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258ffe89b034468/Documents/Hanna Empen Files/WSWA/2026 WSWA/Wholesaler Forms/"/>
    </mc:Choice>
  </mc:AlternateContent>
  <xr:revisionPtr revIDLastSave="1210" documentId="13_ncr:1_{C421C08A-85D9-45FC-9E43-00EE679DA8C2}" xr6:coauthVersionLast="47" xr6:coauthVersionMax="47" xr10:uidLastSave="{0EBA96E8-BED8-4BED-9F43-2405E0DB0A28}"/>
  <bookViews>
    <workbookView xWindow="-98" yWindow="-98" windowWidth="28996" windowHeight="15675" xr2:uid="{00000000-000D-0000-FFFF-FFFF00000000}"/>
  </bookViews>
  <sheets>
    <sheet name="Tax Form" sheetId="1" r:id="rId1"/>
    <sheet name="9.17" sheetId="3" r:id="rId2"/>
  </sheets>
  <definedNames>
    <definedName name="_xlnm.Print_Area" localSheetId="0">'Tax Form'!$A$1:$K$76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2" i="3"/>
  <c r="J75" i="1"/>
  <c r="J74" i="1"/>
  <c r="P3" i="3"/>
  <c r="Q3" i="3"/>
  <c r="R3" i="3"/>
  <c r="S3" i="3"/>
  <c r="T3" i="3"/>
  <c r="U3" i="3"/>
  <c r="P4" i="3"/>
  <c r="Q4" i="3"/>
  <c r="R4" i="3"/>
  <c r="S4" i="3"/>
  <c r="T4" i="3"/>
  <c r="U4" i="3"/>
  <c r="P5" i="3"/>
  <c r="Q5" i="3"/>
  <c r="R5" i="3"/>
  <c r="S5" i="3"/>
  <c r="T5" i="3"/>
  <c r="U5" i="3"/>
  <c r="P6" i="3"/>
  <c r="Q6" i="3"/>
  <c r="R6" i="3"/>
  <c r="S6" i="3"/>
  <c r="T6" i="3"/>
  <c r="U6" i="3"/>
  <c r="P7" i="3"/>
  <c r="Q7" i="3"/>
  <c r="R7" i="3"/>
  <c r="S7" i="3"/>
  <c r="T7" i="3"/>
  <c r="U7" i="3"/>
  <c r="P8" i="3"/>
  <c r="Q8" i="3"/>
  <c r="R8" i="3"/>
  <c r="S8" i="3"/>
  <c r="T8" i="3"/>
  <c r="U8" i="3"/>
  <c r="P9" i="3"/>
  <c r="Q9" i="3"/>
  <c r="R9" i="3"/>
  <c r="S9" i="3"/>
  <c r="T9" i="3"/>
  <c r="U9" i="3"/>
  <c r="P10" i="3"/>
  <c r="Q10" i="3"/>
  <c r="R10" i="3"/>
  <c r="S10" i="3"/>
  <c r="T10" i="3"/>
  <c r="U10" i="3"/>
  <c r="P11" i="3"/>
  <c r="Q11" i="3"/>
  <c r="R11" i="3"/>
  <c r="S11" i="3"/>
  <c r="T11" i="3"/>
  <c r="U11" i="3"/>
  <c r="P12" i="3"/>
  <c r="Q12" i="3"/>
  <c r="R12" i="3"/>
  <c r="S12" i="3"/>
  <c r="T12" i="3"/>
  <c r="U12" i="3"/>
  <c r="P13" i="3"/>
  <c r="Q13" i="3"/>
  <c r="R13" i="3"/>
  <c r="S13" i="3"/>
  <c r="T13" i="3"/>
  <c r="U13" i="3"/>
  <c r="P14" i="3"/>
  <c r="Q14" i="3"/>
  <c r="R14" i="3"/>
  <c r="S14" i="3"/>
  <c r="T14" i="3"/>
  <c r="U14" i="3"/>
  <c r="P15" i="3"/>
  <c r="Q15" i="3"/>
  <c r="R15" i="3"/>
  <c r="S15" i="3"/>
  <c r="T15" i="3"/>
  <c r="U15" i="3"/>
  <c r="P16" i="3"/>
  <c r="Q16" i="3"/>
  <c r="R16" i="3"/>
  <c r="S16" i="3"/>
  <c r="T16" i="3"/>
  <c r="U16" i="3"/>
  <c r="P17" i="3"/>
  <c r="Q17" i="3"/>
  <c r="R17" i="3"/>
  <c r="S17" i="3"/>
  <c r="T17" i="3"/>
  <c r="U17" i="3"/>
  <c r="P18" i="3"/>
  <c r="Q18" i="3"/>
  <c r="R18" i="3"/>
  <c r="S18" i="3"/>
  <c r="T18" i="3"/>
  <c r="U18" i="3"/>
  <c r="P19" i="3"/>
  <c r="Q19" i="3"/>
  <c r="R19" i="3"/>
  <c r="S19" i="3"/>
  <c r="T19" i="3"/>
  <c r="U19" i="3"/>
  <c r="P20" i="3"/>
  <c r="Q20" i="3"/>
  <c r="R20" i="3"/>
  <c r="S20" i="3"/>
  <c r="T20" i="3"/>
  <c r="U20" i="3"/>
  <c r="P21" i="3"/>
  <c r="Q21" i="3"/>
  <c r="R21" i="3"/>
  <c r="S21" i="3"/>
  <c r="T21" i="3"/>
  <c r="U21" i="3"/>
  <c r="P22" i="3"/>
  <c r="Q22" i="3"/>
  <c r="R22" i="3"/>
  <c r="S22" i="3"/>
  <c r="T22" i="3"/>
  <c r="U22" i="3"/>
  <c r="P23" i="3"/>
  <c r="Q23" i="3"/>
  <c r="R23" i="3"/>
  <c r="S23" i="3"/>
  <c r="T23" i="3"/>
  <c r="U23" i="3"/>
  <c r="P24" i="3"/>
  <c r="Q24" i="3"/>
  <c r="R24" i="3"/>
  <c r="S24" i="3"/>
  <c r="T24" i="3"/>
  <c r="U24" i="3"/>
  <c r="P25" i="3"/>
  <c r="Q25" i="3"/>
  <c r="R25" i="3"/>
  <c r="S25" i="3"/>
  <c r="T25" i="3"/>
  <c r="U25" i="3"/>
  <c r="P26" i="3"/>
  <c r="Q26" i="3"/>
  <c r="R26" i="3"/>
  <c r="S26" i="3"/>
  <c r="T26" i="3"/>
  <c r="U26" i="3"/>
  <c r="P27" i="3"/>
  <c r="Q27" i="3"/>
  <c r="R27" i="3"/>
  <c r="S27" i="3"/>
  <c r="T27" i="3"/>
  <c r="U27" i="3"/>
  <c r="P28" i="3"/>
  <c r="Q28" i="3"/>
  <c r="R28" i="3"/>
  <c r="S28" i="3"/>
  <c r="T28" i="3"/>
  <c r="U28" i="3"/>
  <c r="P29" i="3"/>
  <c r="Q29" i="3"/>
  <c r="R29" i="3"/>
  <c r="S29" i="3"/>
  <c r="T29" i="3"/>
  <c r="U29" i="3"/>
  <c r="P30" i="3"/>
  <c r="Q30" i="3"/>
  <c r="R30" i="3"/>
  <c r="S30" i="3"/>
  <c r="T30" i="3"/>
  <c r="U30" i="3"/>
  <c r="P31" i="3"/>
  <c r="Q31" i="3"/>
  <c r="R31" i="3"/>
  <c r="S31" i="3"/>
  <c r="T31" i="3"/>
  <c r="U31" i="3"/>
  <c r="O31" i="3" l="1"/>
  <c r="O30" i="3"/>
  <c r="O29" i="3"/>
  <c r="O28" i="3"/>
  <c r="O27" i="3"/>
  <c r="O26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O3" i="3"/>
  <c r="O4" i="3"/>
  <c r="O5" i="3"/>
  <c r="O6" i="3"/>
  <c r="O7" i="3"/>
  <c r="O8" i="3"/>
  <c r="O9" i="3"/>
  <c r="O10" i="3"/>
  <c r="O11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U2" i="3"/>
  <c r="T2" i="3"/>
  <c r="S2" i="3"/>
  <c r="R2" i="3"/>
  <c r="Q2" i="3"/>
  <c r="P2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N9" i="3"/>
  <c r="M9" i="3"/>
  <c r="L9" i="3"/>
  <c r="K9" i="3"/>
  <c r="J9" i="3"/>
  <c r="I9" i="3"/>
  <c r="H9" i="3"/>
  <c r="G9" i="3"/>
  <c r="F9" i="3"/>
  <c r="E9" i="3"/>
  <c r="D9" i="3"/>
  <c r="C9" i="3"/>
  <c r="A9" i="3"/>
  <c r="N8" i="3"/>
  <c r="M8" i="3"/>
  <c r="L8" i="3"/>
  <c r="K8" i="3"/>
  <c r="J8" i="3"/>
  <c r="I8" i="3"/>
  <c r="H8" i="3"/>
  <c r="G8" i="3"/>
  <c r="F8" i="3"/>
  <c r="E8" i="3"/>
  <c r="D8" i="3"/>
  <c r="C8" i="3"/>
  <c r="A8" i="3"/>
  <c r="N7" i="3"/>
  <c r="M7" i="3"/>
  <c r="L7" i="3"/>
  <c r="K7" i="3"/>
  <c r="J7" i="3"/>
  <c r="I7" i="3"/>
  <c r="H7" i="3"/>
  <c r="G7" i="3"/>
  <c r="F7" i="3"/>
  <c r="E7" i="3"/>
  <c r="D7" i="3"/>
  <c r="C7" i="3"/>
  <c r="A7" i="3"/>
  <c r="N6" i="3"/>
  <c r="M6" i="3"/>
  <c r="L6" i="3"/>
  <c r="K6" i="3"/>
  <c r="J6" i="3"/>
  <c r="I6" i="3"/>
  <c r="H6" i="3"/>
  <c r="G6" i="3"/>
  <c r="F6" i="3"/>
  <c r="E6" i="3"/>
  <c r="D6" i="3"/>
  <c r="C6" i="3"/>
  <c r="A6" i="3"/>
  <c r="N5" i="3"/>
  <c r="M5" i="3"/>
  <c r="L5" i="3"/>
  <c r="K5" i="3"/>
  <c r="J5" i="3"/>
  <c r="I5" i="3"/>
  <c r="H5" i="3"/>
  <c r="G5" i="3"/>
  <c r="F5" i="3"/>
  <c r="E5" i="3"/>
  <c r="D5" i="3"/>
  <c r="C5" i="3"/>
  <c r="A5" i="3"/>
  <c r="N4" i="3"/>
  <c r="M4" i="3"/>
  <c r="L4" i="3"/>
  <c r="K4" i="3"/>
  <c r="J4" i="3"/>
  <c r="I4" i="3"/>
  <c r="H4" i="3"/>
  <c r="G4" i="3"/>
  <c r="F4" i="3"/>
  <c r="E4" i="3"/>
  <c r="D4" i="3"/>
  <c r="C4" i="3"/>
  <c r="A4" i="3"/>
  <c r="N3" i="3"/>
  <c r="M3" i="3"/>
  <c r="L3" i="3"/>
  <c r="K3" i="3"/>
  <c r="J3" i="3"/>
  <c r="I3" i="3"/>
  <c r="H3" i="3"/>
  <c r="G3" i="3"/>
  <c r="F3" i="3"/>
  <c r="E3" i="3"/>
  <c r="D3" i="3"/>
  <c r="C3" i="3"/>
  <c r="A3" i="3"/>
  <c r="O2" i="3"/>
  <c r="N2" i="3"/>
  <c r="M2" i="3"/>
  <c r="L2" i="3"/>
  <c r="K2" i="3"/>
  <c r="J2" i="3"/>
  <c r="I2" i="3"/>
  <c r="H2" i="3"/>
  <c r="G2" i="3"/>
  <c r="F2" i="3"/>
  <c r="E2" i="3"/>
  <c r="D2" i="3"/>
  <c r="C2" i="3"/>
  <c r="A2" i="3"/>
  <c r="I43" i="1"/>
  <c r="X2" i="3" s="1"/>
  <c r="G43" i="1"/>
  <c r="H43" i="1" s="1"/>
  <c r="W2" i="3" s="1"/>
  <c r="I72" i="1"/>
  <c r="X31" i="3" s="1"/>
  <c r="G72" i="1"/>
  <c r="I71" i="1"/>
  <c r="X30" i="3" s="1"/>
  <c r="G71" i="1"/>
  <c r="I70" i="1"/>
  <c r="X29" i="3" s="1"/>
  <c r="G70" i="1"/>
  <c r="I69" i="1"/>
  <c r="X28" i="3" s="1"/>
  <c r="G69" i="1"/>
  <c r="I68" i="1"/>
  <c r="X27" i="3" s="1"/>
  <c r="G68" i="1"/>
  <c r="I67" i="1"/>
  <c r="X26" i="3" s="1"/>
  <c r="G67" i="1"/>
  <c r="I66" i="1"/>
  <c r="X25" i="3" s="1"/>
  <c r="G66" i="1"/>
  <c r="I65" i="1"/>
  <c r="X24" i="3" s="1"/>
  <c r="G65" i="1"/>
  <c r="I64" i="1"/>
  <c r="X23" i="3" s="1"/>
  <c r="G64" i="1"/>
  <c r="I63" i="1"/>
  <c r="X22" i="3" s="1"/>
  <c r="G63" i="1"/>
  <c r="I62" i="1"/>
  <c r="X21" i="3" s="1"/>
  <c r="G62" i="1"/>
  <c r="I61" i="1"/>
  <c r="X20" i="3" s="1"/>
  <c r="G61" i="1"/>
  <c r="I60" i="1"/>
  <c r="X19" i="3" s="1"/>
  <c r="G60" i="1"/>
  <c r="I59" i="1"/>
  <c r="X18" i="3" s="1"/>
  <c r="G59" i="1"/>
  <c r="I58" i="1"/>
  <c r="X17" i="3" s="1"/>
  <c r="G58" i="1"/>
  <c r="I57" i="1"/>
  <c r="X16" i="3" s="1"/>
  <c r="G57" i="1"/>
  <c r="I56" i="1"/>
  <c r="X15" i="3" s="1"/>
  <c r="G56" i="1"/>
  <c r="I55" i="1"/>
  <c r="X14" i="3" s="1"/>
  <c r="G55" i="1"/>
  <c r="I54" i="1"/>
  <c r="X13" i="3" s="1"/>
  <c r="G54" i="1"/>
  <c r="I53" i="1"/>
  <c r="X12" i="3" s="1"/>
  <c r="G53" i="1"/>
  <c r="I52" i="1"/>
  <c r="X11" i="3" s="1"/>
  <c r="G52" i="1"/>
  <c r="I51" i="1"/>
  <c r="X10" i="3" s="1"/>
  <c r="G51" i="1"/>
  <c r="I50" i="1"/>
  <c r="X9" i="3" s="1"/>
  <c r="G50" i="1"/>
  <c r="I49" i="1"/>
  <c r="X8" i="3" s="1"/>
  <c r="G49" i="1"/>
  <c r="I48" i="1"/>
  <c r="X7" i="3" s="1"/>
  <c r="G48" i="1"/>
  <c r="I47" i="1"/>
  <c r="X6" i="3" s="1"/>
  <c r="G47" i="1"/>
  <c r="I46" i="1"/>
  <c r="X5" i="3" s="1"/>
  <c r="G46" i="1"/>
  <c r="I45" i="1"/>
  <c r="X4" i="3" s="1"/>
  <c r="G45" i="1"/>
  <c r="G44" i="1"/>
  <c r="I42" i="1"/>
  <c r="G42" i="1"/>
  <c r="H42" i="1" s="1"/>
  <c r="I44" i="1"/>
  <c r="X3" i="3" s="1"/>
  <c r="H58" i="1" l="1"/>
  <c r="W17" i="3" s="1"/>
  <c r="V17" i="3"/>
  <c r="H46" i="1"/>
  <c r="W5" i="3" s="1"/>
  <c r="V5" i="3"/>
  <c r="H50" i="1"/>
  <c r="W9" i="3" s="1"/>
  <c r="V9" i="3"/>
  <c r="H51" i="1"/>
  <c r="W10" i="3" s="1"/>
  <c r="V10" i="3"/>
  <c r="H59" i="1"/>
  <c r="W18" i="3" s="1"/>
  <c r="V18" i="3"/>
  <c r="H67" i="1"/>
  <c r="W26" i="3" s="1"/>
  <c r="V26" i="3"/>
  <c r="H48" i="1"/>
  <c r="W7" i="3" s="1"/>
  <c r="V7" i="3"/>
  <c r="H52" i="1"/>
  <c r="W11" i="3" s="1"/>
  <c r="V11" i="3"/>
  <c r="H56" i="1"/>
  <c r="W15" i="3" s="1"/>
  <c r="V15" i="3"/>
  <c r="H60" i="1"/>
  <c r="W19" i="3" s="1"/>
  <c r="V19" i="3"/>
  <c r="H64" i="1"/>
  <c r="W23" i="3" s="1"/>
  <c r="V23" i="3"/>
  <c r="H68" i="1"/>
  <c r="W27" i="3" s="1"/>
  <c r="V27" i="3"/>
  <c r="H72" i="1"/>
  <c r="W31" i="3" s="1"/>
  <c r="V31" i="3"/>
  <c r="H66" i="1"/>
  <c r="W25" i="3" s="1"/>
  <c r="V25" i="3"/>
  <c r="H70" i="1"/>
  <c r="W29" i="3" s="1"/>
  <c r="V29" i="3"/>
  <c r="H47" i="1"/>
  <c r="W6" i="3" s="1"/>
  <c r="V6" i="3"/>
  <c r="H55" i="1"/>
  <c r="W14" i="3" s="1"/>
  <c r="V14" i="3"/>
  <c r="H63" i="1"/>
  <c r="W22" i="3" s="1"/>
  <c r="V22" i="3"/>
  <c r="H71" i="1"/>
  <c r="W30" i="3" s="1"/>
  <c r="V30" i="3"/>
  <c r="H45" i="1"/>
  <c r="W4" i="3" s="1"/>
  <c r="V4" i="3"/>
  <c r="H49" i="1"/>
  <c r="W8" i="3" s="1"/>
  <c r="V8" i="3"/>
  <c r="H53" i="1"/>
  <c r="W12" i="3" s="1"/>
  <c r="V12" i="3"/>
  <c r="H57" i="1"/>
  <c r="W16" i="3" s="1"/>
  <c r="V16" i="3"/>
  <c r="H61" i="1"/>
  <c r="W20" i="3" s="1"/>
  <c r="V20" i="3"/>
  <c r="H65" i="1"/>
  <c r="W24" i="3" s="1"/>
  <c r="V24" i="3"/>
  <c r="H69" i="1"/>
  <c r="W28" i="3" s="1"/>
  <c r="V28" i="3"/>
  <c r="H62" i="1"/>
  <c r="W21" i="3" s="1"/>
  <c r="V21" i="3"/>
  <c r="H54" i="1"/>
  <c r="W13" i="3" s="1"/>
  <c r="V13" i="3"/>
  <c r="H44" i="1"/>
  <c r="W3" i="3" s="1"/>
  <c r="V3" i="3"/>
  <c r="V2" i="3"/>
  <c r="J42" i="1"/>
  <c r="J43" i="1"/>
  <c r="J56" i="1"/>
  <c r="Y15" i="3" s="1"/>
  <c r="J72" i="1"/>
  <c r="Y31" i="3" s="1"/>
  <c r="J49" i="1"/>
  <c r="Y8" i="3" s="1"/>
  <c r="J58" i="1"/>
  <c r="Y17" i="3" s="1"/>
  <c r="J59" i="1"/>
  <c r="Y18" i="3" s="1"/>
  <c r="Y2" i="3" l="1"/>
  <c r="J55" i="1"/>
  <c r="Y14" i="3" s="1"/>
  <c r="J71" i="1"/>
  <c r="Y30" i="3" s="1"/>
  <c r="J69" i="1"/>
  <c r="Y28" i="3" s="1"/>
  <c r="J50" i="1"/>
  <c r="Y9" i="3" s="1"/>
  <c r="J70" i="1"/>
  <c r="Y29" i="3" s="1"/>
  <c r="J45" i="1"/>
  <c r="Y4" i="3" s="1"/>
  <c r="J53" i="1"/>
  <c r="Y12" i="3" s="1"/>
  <c r="J63" i="1"/>
  <c r="Y22" i="3" s="1"/>
  <c r="J66" i="1"/>
  <c r="Y25" i="3" s="1"/>
  <c r="J60" i="1"/>
  <c r="Y19" i="3" s="1"/>
  <c r="J54" i="1"/>
  <c r="Y13" i="3" s="1"/>
  <c r="J52" i="1"/>
  <c r="Y11" i="3" s="1"/>
  <c r="J61" i="1"/>
  <c r="Y20" i="3" s="1"/>
  <c r="J57" i="1"/>
  <c r="Y16" i="3" s="1"/>
  <c r="J46" i="1"/>
  <c r="Y5" i="3" s="1"/>
  <c r="J67" i="1"/>
  <c r="Y26" i="3" s="1"/>
  <c r="J65" i="1"/>
  <c r="Y24" i="3" s="1"/>
  <c r="J48" i="1"/>
  <c r="Y7" i="3" s="1"/>
  <c r="J51" i="1"/>
  <c r="Y10" i="3" s="1"/>
  <c r="J47" i="1"/>
  <c r="Y6" i="3" s="1"/>
  <c r="J62" i="1"/>
  <c r="Y21" i="3" s="1"/>
  <c r="J68" i="1"/>
  <c r="Y27" i="3" s="1"/>
  <c r="J64" i="1"/>
  <c r="Y23" i="3" s="1"/>
  <c r="J44" i="1"/>
  <c r="Y3" i="3" s="1"/>
  <c r="AB2" i="3"/>
  <c r="J73" i="1" l="1"/>
  <c r="J76" i="1" s="1"/>
  <c r="AA2" i="3"/>
  <c r="Z2" i="3" l="1"/>
  <c r="AC2" i="3"/>
</calcChain>
</file>

<file path=xl/sharedStrings.xml><?xml version="1.0" encoding="utf-8"?>
<sst xmlns="http://schemas.openxmlformats.org/spreadsheetml/2006/main" count="220" uniqueCount="92">
  <si>
    <t>per box</t>
  </si>
  <si>
    <t>SOUTHERN GLAZER'S WINE &amp; SPIRITS NEVADA</t>
  </si>
  <si>
    <t>8400 S. JONES BLVD</t>
  </si>
  <si>
    <t>LAS VEGAS, NV 89139</t>
  </si>
  <si>
    <t>ABV %</t>
  </si>
  <si>
    <t>TOTAL</t>
  </si>
  <si>
    <t>0.5% to 14 % ABV ($0.70 per gallon) Class 50</t>
  </si>
  <si>
    <t>Beer (malt beverage): $0.16 per gallon) Class 80</t>
  </si>
  <si>
    <t>Booth/Suite Location</t>
  </si>
  <si>
    <t>Product Type</t>
  </si>
  <si>
    <t>Wine</t>
  </si>
  <si>
    <t>Sparkling Wine</t>
  </si>
  <si>
    <t>Tax Rate</t>
  </si>
  <si>
    <t>Spirits/Liquor</t>
  </si>
  <si>
    <t>Bottle Size mL</t>
  </si>
  <si>
    <t>14.1% - 22% ABV ($1.30 per gallon) Class 60</t>
  </si>
  <si>
    <t>22.1% ABV and above ($3.60 per gallon) Class 10</t>
  </si>
  <si>
    <t>Name:</t>
  </si>
  <si>
    <t>Address:</t>
  </si>
  <si>
    <t>Nevada Wholesaler Tax Form &amp; Supplier Information Sheet</t>
  </si>
  <si>
    <t xml:space="preserve">1849 W. Cheyenne Avenue </t>
  </si>
  <si>
    <t>North Las Vegas, NV 89032</t>
  </si>
  <si>
    <t>Jessica Beesley</t>
  </si>
  <si>
    <t xml:space="preserve">Office: (702) 735-9141 </t>
  </si>
  <si>
    <t xml:space="preserve">Ipo Episom </t>
  </si>
  <si>
    <t>nvtradeshows@breakthrubev.com</t>
  </si>
  <si>
    <t>Office: 702-253-3243</t>
  </si>
  <si>
    <t>NevadaWSWA@sgws.com</t>
  </si>
  <si>
    <t>BREAKTHRU BEVERAGE NEVADA</t>
  </si>
  <si>
    <t>CONTACT INFORMATION</t>
  </si>
  <si>
    <t>Phone:</t>
  </si>
  <si>
    <t xml:space="preserve">Fax: </t>
  </si>
  <si>
    <t>Email</t>
  </si>
  <si>
    <t>SHIPPING INFORMATION</t>
  </si>
  <si>
    <t>Shipping Carrier</t>
  </si>
  <si>
    <t>Tracking Number</t>
  </si>
  <si>
    <t>OR</t>
  </si>
  <si>
    <t>Supplier Company Name</t>
  </si>
  <si>
    <t>City, State, Zip</t>
  </si>
  <si>
    <t>Registration Type:</t>
  </si>
  <si>
    <t>Booth # or Suite #/Name:</t>
  </si>
  <si>
    <t>Click to select from drop down list</t>
  </si>
  <si>
    <t>DROP DOWN KEY</t>
  </si>
  <si>
    <t>***Registration Type***</t>
  </si>
  <si>
    <t>Main Street Hospitality Suite</t>
  </si>
  <si>
    <t>Sponsor</t>
  </si>
  <si>
    <t>Other- type directly into the form</t>
  </si>
  <si>
    <t>***Nevada Wholesaler***</t>
  </si>
  <si>
    <t>Breakthru Beverage Group (BBG)</t>
  </si>
  <si>
    <t>Southern Glazers Wine &amp; Spirits (SGWS)</t>
  </si>
  <si>
    <t>COMPANY INFORMATION</t>
  </si>
  <si>
    <t>PRODUCT NAME</t>
  </si>
  <si>
    <t>TAX RATE CATEGORY BASED ON ABV</t>
  </si>
  <si>
    <t>PRODUCT TYPE</t>
  </si>
  <si>
    <t>TOTAL TAX DUE</t>
  </si>
  <si>
    <t xml:space="preserve">per box    </t>
  </si>
  <si>
    <t>Nevada Wholesaler</t>
  </si>
  <si>
    <t>Shipping Date to Wholesaler:</t>
  </si>
  <si>
    <t>GALLONS PER UNIT</t>
  </si>
  <si>
    <t>TOTAL GALLONS</t>
  </si>
  <si>
    <t>TAX PER GALLON</t>
  </si>
  <si>
    <t>Beer/Malt Beverage</t>
  </si>
  <si>
    <t>QUANTITY OF BOTTLES/
CANS</t>
  </si>
  <si>
    <t>BOX HANDLING &amp; DELIVERY FEE</t>
  </si>
  <si>
    <t>Total Taxes</t>
  </si>
  <si>
    <t>Total Handling Fee</t>
  </si>
  <si>
    <t>Example: X Vodka</t>
  </si>
  <si>
    <t>PRODUCT LIST, TAX &amp; HANDLING</t>
  </si>
  <si>
    <t>WSWA Access LIVE, Caesars Forum Las Vegas, February 2-5, 2026</t>
  </si>
  <si>
    <t xml:space="preserve">BOTTLE SIZE     or       CAN SIZE IN LITERS
</t>
  </si>
  <si>
    <t xml:space="preserve">Exhibit Booth </t>
  </si>
  <si>
    <t>Access HQ Exhibit Hall Booth - Summit Ballroom</t>
  </si>
  <si>
    <t>Main Street Hospitality Suite - Academy Ballroom</t>
  </si>
  <si>
    <t>Main Street Hospitality Suite - Alliance Ballroom</t>
  </si>
  <si>
    <t>Main Street Hospitality Suite - Boardroom</t>
  </si>
  <si>
    <t>Main Street Hospitality Suite - Forum Ballroom</t>
  </si>
  <si>
    <t>Main Street Hospitality Suite - Summit Ballroom</t>
  </si>
  <si>
    <t>Total Late Fee (if applicable)</t>
  </si>
  <si>
    <t>Parent Company (if applicable)</t>
  </si>
  <si>
    <t>TOTAL TAX DUE PER PRODUCT</t>
  </si>
  <si>
    <t>FORM INSTRUCTIONS</t>
  </si>
  <si>
    <t xml:space="preserve">1. This form must be completed prior to shipping your product to Breakthru Beverage Nevada or Southern Glazer's Wine &amp; Spirits Nevada. You will receive authorization to ship once your invoice has been paid. </t>
  </si>
  <si>
    <t>2. Deadline for receipt of paperwork, payment and product :  Friday, January 9, 2026</t>
  </si>
  <si>
    <t xml:space="preserve">3. Complete the fields in yellow, submit payment via ACH and email this form to the applicable wholesaler below. </t>
  </si>
  <si>
    <t>Wholesaler Contact Information:</t>
  </si>
  <si>
    <t>Instructions: Type into the yellow fields below. Don't Type into grey fields, they will auto-calculate. Select option from drop down list if provided. Don't Type into grey fields, they will auto-calculate. Use only the number of rows you need. Add extra rows if necessary.</t>
  </si>
  <si>
    <t>5. When shipping product, affix the applicable WSWA Destination Label to the side of each box to ensure delivery to the correct onsite location.</t>
  </si>
  <si>
    <t>6. Complete the WSWA Alcohol Beverage List and email to Exhibits@wswa.org by Friday, January 9, 2026.</t>
  </si>
  <si>
    <t>4. A Certificate of Compliance is required for all out of state product. If you already have a NV Certificate of Compliance, please submit a copy of the certificate to your wholesaler along with your paperwork. If you do not have a certificate, please complete the LT01 application as soon as possible. https://tax.nv.gov/tax-types/liquor-tax/</t>
  </si>
  <si>
    <r>
      <t xml:space="preserve">BOTTLE SIZE     or       CAN SIZE IN LITERS
</t>
    </r>
    <r>
      <rPr>
        <sz val="8"/>
        <rFont val="Arial"/>
        <family val="2"/>
      </rPr>
      <t xml:space="preserve">0.375 = 375mL              0.236588=8oz
0.75 = 750mL                 0.25 = 8.4oz
1.0 = 1.0L                         0.35 = 12oz
1.75 = 1.75L                    0.65 = 22oz  </t>
    </r>
  </si>
  <si>
    <t xml:space="preserve">Total number of boxes (until January 9, 2026) </t>
  </si>
  <si>
    <t>OR Total number of boxes (Late handling fee between January 9-16)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</si>
</sst>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37415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CE94A"/>
        <bgColor indexed="64"/>
      </patternFill>
    </fill>
    <fill>
      <patternFill patternType="solid">
        <fgColor rgb="FFE1DED5"/>
        <bgColor indexed="64"/>
      </patternFill>
    </fill>
    <fill>
      <patternFill patternType="solid">
        <fgColor rgb="FF1C294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10" fontId="3" fillId="2" borderId="1" xfId="2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3" fillId="2" borderId="1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10" fontId="5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44" fontId="5" fillId="0" borderId="0" xfId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5" fillId="0" borderId="0" xfId="2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vertical="center"/>
    </xf>
    <xf numFmtId="10" fontId="6" fillId="0" borderId="0" xfId="2" applyNumberFormat="1" applyFont="1" applyAlignment="1">
      <alignment vertical="center"/>
    </xf>
    <xf numFmtId="10" fontId="7" fillId="0" borderId="0" xfId="2" applyNumberFormat="1" applyFont="1" applyAlignment="1">
      <alignment vertical="center"/>
    </xf>
    <xf numFmtId="0" fontId="8" fillId="0" borderId="0" xfId="0" applyFont="1"/>
    <xf numFmtId="0" fontId="9" fillId="0" borderId="0" xfId="3" applyFont="1" applyAlignment="1">
      <alignment horizontal="left"/>
    </xf>
    <xf numFmtId="10" fontId="9" fillId="0" borderId="0" xfId="2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6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4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10" fontId="14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0" fontId="0" fillId="0" borderId="1" xfId="0" applyNumberFormat="1" applyBorder="1" applyAlignment="1">
      <alignment horizontal="left"/>
    </xf>
    <xf numFmtId="4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10" fontId="11" fillId="4" borderId="1" xfId="2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44" fontId="11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11" fillId="4" borderId="1" xfId="0" applyFont="1" applyFill="1" applyBorder="1" applyAlignment="1">
      <alignment horizontal="left"/>
    </xf>
    <xf numFmtId="44" fontId="11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44" fontId="13" fillId="4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wrapText="1"/>
    </xf>
    <xf numFmtId="44" fontId="17" fillId="0" borderId="0" xfId="1" applyFont="1" applyBorder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/>
    </xf>
    <xf numFmtId="44" fontId="16" fillId="0" borderId="0" xfId="1" applyFont="1" applyBorder="1" applyAlignment="1">
      <alignment horizontal="center"/>
    </xf>
    <xf numFmtId="0" fontId="16" fillId="0" borderId="0" xfId="0" applyFont="1"/>
    <xf numFmtId="0" fontId="18" fillId="5" borderId="0" xfId="0" applyFont="1" applyFill="1"/>
    <xf numFmtId="0" fontId="19" fillId="5" borderId="0" xfId="0" applyFont="1" applyFill="1"/>
    <xf numFmtId="10" fontId="19" fillId="5" borderId="0" xfId="2" applyNumberFormat="1" applyFont="1" applyFill="1"/>
    <xf numFmtId="0" fontId="19" fillId="5" borderId="0" xfId="0" applyFont="1" applyFill="1" applyAlignment="1">
      <alignment horizontal="center"/>
    </xf>
    <xf numFmtId="0" fontId="5" fillId="4" borderId="0" xfId="0" applyFont="1" applyFill="1"/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10" fontId="10" fillId="4" borderId="1" xfId="2" applyNumberFormat="1" applyFont="1" applyFill="1" applyBorder="1" applyAlignment="1">
      <alignment horizontal="center"/>
    </xf>
    <xf numFmtId="164" fontId="20" fillId="4" borderId="2" xfId="0" applyNumberFormat="1" applyFont="1" applyFill="1" applyBorder="1" applyAlignment="1">
      <alignment horizontal="center"/>
    </xf>
    <xf numFmtId="44" fontId="20" fillId="4" borderId="1" xfId="1" applyFont="1" applyFill="1" applyBorder="1" applyAlignment="1">
      <alignment horizontal="center"/>
    </xf>
    <xf numFmtId="44" fontId="20" fillId="4" borderId="1" xfId="1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left"/>
    </xf>
    <xf numFmtId="0" fontId="5" fillId="3" borderId="3" xfId="0" applyFont="1" applyFill="1" applyBorder="1" applyAlignment="1"/>
    <xf numFmtId="0" fontId="5" fillId="3" borderId="5" xfId="0" applyFont="1" applyFill="1" applyBorder="1" applyAlignment="1"/>
    <xf numFmtId="10" fontId="5" fillId="3" borderId="1" xfId="2" applyNumberFormat="1" applyFont="1" applyFill="1" applyBorder="1" applyAlignment="1">
      <alignment horizontal="left"/>
    </xf>
    <xf numFmtId="164" fontId="12" fillId="4" borderId="2" xfId="0" applyNumberFormat="1" applyFont="1" applyFill="1" applyBorder="1" applyAlignment="1">
      <alignment horizontal="left"/>
    </xf>
    <xf numFmtId="44" fontId="12" fillId="4" borderId="1" xfId="1" applyFont="1" applyFill="1" applyBorder="1" applyAlignment="1">
      <alignment horizontal="left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4" fillId="4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1DED5"/>
      <color rgb="FF1C294E"/>
      <color rgb="FFECE94A"/>
      <color rgb="FFFFFFCC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omposit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evadaWSWA@sgws.com" TargetMode="External"/><Relationship Id="rId1" Type="http://schemas.openxmlformats.org/officeDocument/2006/relationships/hyperlink" Target="mailto:nvtradeshows@breakthrube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W140"/>
  <sheetViews>
    <sheetView showGridLines="0" tabSelected="1" zoomScaleNormal="100" workbookViewId="0">
      <selection activeCell="B13" sqref="B13:C13"/>
    </sheetView>
  </sheetViews>
  <sheetFormatPr defaultRowHeight="12.75" x14ac:dyDescent="0.35"/>
  <cols>
    <col min="1" max="1" width="31" style="10" customWidth="1"/>
    <col min="2" max="2" width="38.73046875" style="10" customWidth="1"/>
    <col min="3" max="3" width="29.33203125" style="10" bestFit="1" customWidth="1"/>
    <col min="4" max="4" width="7.9296875" style="10" customWidth="1"/>
    <col min="5" max="5" width="20.59765625" style="11" customWidth="1"/>
    <col min="6" max="6" width="37.19921875" style="12" customWidth="1"/>
    <col min="7" max="7" width="9.59765625" style="12" bestFit="1" customWidth="1"/>
    <col min="8" max="8" width="8.796875" style="12" customWidth="1"/>
    <col min="9" max="9" width="8.73046875" style="12" customWidth="1"/>
    <col min="10" max="10" width="13.53125" style="12" customWidth="1"/>
    <col min="11" max="11" width="11.19921875" style="13" customWidth="1"/>
    <col min="12" max="16384" width="9.06640625" style="10"/>
  </cols>
  <sheetData>
    <row r="1" spans="1:11" ht="20.65" x14ac:dyDescent="0.6">
      <c r="A1" s="62" t="s">
        <v>19</v>
      </c>
      <c r="C1" s="9"/>
      <c r="D1" s="9"/>
    </row>
    <row r="2" spans="1:11" ht="13.15" x14ac:dyDescent="0.4">
      <c r="A2" s="14" t="s">
        <v>68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3.15" x14ac:dyDescent="0.4">
      <c r="C3" s="9"/>
      <c r="D3" s="9"/>
      <c r="E3" s="16"/>
      <c r="K3" s="15"/>
    </row>
    <row r="4" spans="1:11" ht="15" x14ac:dyDescent="0.4">
      <c r="A4" s="69" t="s">
        <v>80</v>
      </c>
      <c r="B4" s="70"/>
      <c r="C4" s="70"/>
      <c r="D4" s="70"/>
      <c r="E4" s="71"/>
      <c r="F4" s="72"/>
      <c r="G4" s="72"/>
      <c r="H4" s="72"/>
      <c r="I4" s="72"/>
      <c r="J4" s="72"/>
    </row>
    <row r="5" spans="1:11" s="65" customFormat="1" ht="15" x14ac:dyDescent="0.4">
      <c r="A5" s="63" t="s">
        <v>81</v>
      </c>
      <c r="B5" s="63"/>
      <c r="C5" s="63"/>
      <c r="D5" s="63"/>
      <c r="E5" s="63"/>
      <c r="F5" s="63"/>
      <c r="G5" s="63"/>
      <c r="H5" s="63"/>
      <c r="I5" s="63"/>
      <c r="J5" s="63"/>
      <c r="K5" s="64"/>
    </row>
    <row r="6" spans="1:11" s="65" customFormat="1" ht="15" x14ac:dyDescent="0.4">
      <c r="A6" s="66" t="s">
        <v>82</v>
      </c>
      <c r="B6" s="66"/>
      <c r="C6" s="66"/>
      <c r="D6" s="66"/>
      <c r="E6" s="66"/>
      <c r="F6" s="66"/>
      <c r="G6" s="66"/>
      <c r="H6" s="66"/>
      <c r="I6" s="66"/>
      <c r="J6" s="66"/>
      <c r="K6" s="64"/>
    </row>
    <row r="7" spans="1:11" s="68" customFormat="1" ht="15" x14ac:dyDescent="0.4">
      <c r="A7" s="63" t="s">
        <v>83</v>
      </c>
      <c r="B7" s="63"/>
      <c r="C7" s="63"/>
      <c r="D7" s="63"/>
      <c r="E7" s="63"/>
      <c r="F7" s="63"/>
      <c r="G7" s="63"/>
      <c r="H7" s="63"/>
      <c r="I7" s="63"/>
      <c r="J7" s="63"/>
      <c r="K7" s="67"/>
    </row>
    <row r="8" spans="1:11" s="68" customFormat="1" ht="32.65" customHeight="1" x14ac:dyDescent="0.4">
      <c r="A8" s="63" t="s">
        <v>88</v>
      </c>
      <c r="B8" s="63"/>
      <c r="C8" s="63"/>
      <c r="D8" s="63"/>
      <c r="E8" s="63"/>
      <c r="F8" s="63"/>
      <c r="G8" s="63"/>
      <c r="H8" s="63"/>
      <c r="I8" s="63"/>
      <c r="J8" s="63"/>
      <c r="K8" s="67"/>
    </row>
    <row r="9" spans="1:11" s="68" customFormat="1" ht="15" x14ac:dyDescent="0.4">
      <c r="A9" s="63" t="s">
        <v>86</v>
      </c>
      <c r="B9" s="63"/>
      <c r="C9" s="63"/>
      <c r="D9" s="63"/>
      <c r="E9" s="63"/>
      <c r="F9" s="63"/>
      <c r="G9" s="63"/>
      <c r="H9" s="63"/>
      <c r="I9" s="63"/>
      <c r="J9" s="63"/>
      <c r="K9" s="67"/>
    </row>
    <row r="10" spans="1:11" s="68" customFormat="1" ht="15" x14ac:dyDescent="0.4">
      <c r="A10" s="63" t="s">
        <v>87</v>
      </c>
      <c r="B10" s="63"/>
      <c r="C10" s="63"/>
      <c r="D10" s="63"/>
      <c r="E10" s="63"/>
      <c r="F10" s="63"/>
      <c r="G10" s="63"/>
      <c r="H10" s="63"/>
      <c r="I10" s="63"/>
      <c r="J10" s="63"/>
      <c r="K10" s="67"/>
    </row>
    <row r="11" spans="1:11" ht="13.15" x14ac:dyDescent="0.4">
      <c r="G11" s="17"/>
      <c r="H11" s="17"/>
      <c r="K11" s="15"/>
    </row>
    <row r="12" spans="1:11" ht="15" x14ac:dyDescent="0.4">
      <c r="A12" s="69" t="s">
        <v>50</v>
      </c>
      <c r="B12" s="70"/>
      <c r="C12" s="70"/>
      <c r="D12" s="70"/>
      <c r="E12" s="71"/>
      <c r="F12" s="72"/>
      <c r="G12" s="72"/>
      <c r="H12" s="72"/>
      <c r="I12" s="72"/>
      <c r="J12" s="72"/>
    </row>
    <row r="13" spans="1:11" ht="13.15" x14ac:dyDescent="0.4">
      <c r="A13" s="97" t="s">
        <v>37</v>
      </c>
      <c r="B13" s="44"/>
      <c r="C13" s="45"/>
      <c r="D13" s="12"/>
      <c r="E13" s="12"/>
    </row>
    <row r="14" spans="1:11" ht="13.15" x14ac:dyDescent="0.4">
      <c r="A14" s="97" t="s">
        <v>78</v>
      </c>
      <c r="B14" s="43"/>
      <c r="C14" s="43"/>
      <c r="E14" s="12"/>
    </row>
    <row r="15" spans="1:11" ht="13.15" x14ac:dyDescent="0.4">
      <c r="A15" s="97" t="s">
        <v>39</v>
      </c>
      <c r="B15" s="42"/>
      <c r="C15" s="42"/>
      <c r="E15" s="10"/>
      <c r="F15" s="10"/>
    </row>
    <row r="16" spans="1:11" ht="13.15" x14ac:dyDescent="0.4">
      <c r="A16" s="97" t="s">
        <v>40</v>
      </c>
      <c r="B16" s="43"/>
      <c r="C16" s="43"/>
      <c r="E16" s="10"/>
      <c r="F16" s="10"/>
    </row>
    <row r="17" spans="1:10" ht="13.15" x14ac:dyDescent="0.4">
      <c r="A17" s="97" t="s">
        <v>8</v>
      </c>
      <c r="B17" s="44"/>
      <c r="C17" s="45"/>
      <c r="E17" s="10"/>
      <c r="F17" s="10"/>
    </row>
    <row r="18" spans="1:10" ht="13.15" x14ac:dyDescent="0.4">
      <c r="A18" s="97" t="s">
        <v>18</v>
      </c>
      <c r="B18" s="44"/>
      <c r="C18" s="45"/>
      <c r="E18" s="10"/>
      <c r="F18" s="10"/>
    </row>
    <row r="19" spans="1:10" ht="13.15" x14ac:dyDescent="0.4">
      <c r="A19" s="97" t="s">
        <v>38</v>
      </c>
      <c r="B19" s="44"/>
      <c r="C19" s="45"/>
      <c r="E19" s="10"/>
      <c r="F19" s="10"/>
    </row>
    <row r="20" spans="1:10" x14ac:dyDescent="0.35">
      <c r="B20" s="38"/>
      <c r="C20" s="12"/>
      <c r="D20" s="12"/>
      <c r="E20" s="12"/>
    </row>
    <row r="21" spans="1:10" ht="15" x14ac:dyDescent="0.4">
      <c r="A21" s="69" t="s">
        <v>29</v>
      </c>
      <c r="B21" s="70"/>
      <c r="C21" s="70"/>
      <c r="D21" s="70"/>
      <c r="E21" s="71"/>
      <c r="F21" s="72"/>
      <c r="G21" s="72"/>
      <c r="H21" s="72"/>
      <c r="I21" s="72"/>
      <c r="J21" s="72"/>
    </row>
    <row r="22" spans="1:10" ht="13.15" x14ac:dyDescent="0.4">
      <c r="A22" s="98" t="s">
        <v>17</v>
      </c>
      <c r="B22" s="86"/>
      <c r="C22" s="87"/>
      <c r="E22" s="10"/>
      <c r="F22" s="10"/>
    </row>
    <row r="23" spans="1:10" ht="13.15" x14ac:dyDescent="0.4">
      <c r="A23" s="98" t="s">
        <v>30</v>
      </c>
      <c r="B23" s="86"/>
      <c r="C23" s="87"/>
      <c r="E23" s="10"/>
      <c r="F23" s="10"/>
    </row>
    <row r="24" spans="1:10" ht="13.15" x14ac:dyDescent="0.4">
      <c r="A24" s="98" t="s">
        <v>31</v>
      </c>
      <c r="B24" s="86"/>
      <c r="C24" s="87"/>
      <c r="E24" s="10"/>
      <c r="F24" s="10"/>
    </row>
    <row r="25" spans="1:10" ht="13.15" x14ac:dyDescent="0.4">
      <c r="A25" s="98" t="s">
        <v>32</v>
      </c>
      <c r="B25" s="86"/>
      <c r="C25" s="87"/>
      <c r="E25" s="10"/>
      <c r="F25" s="10"/>
    </row>
    <row r="26" spans="1:10" x14ac:dyDescent="0.35">
      <c r="B26" s="38"/>
      <c r="C26" s="12"/>
      <c r="D26" s="12"/>
      <c r="E26" s="12"/>
    </row>
    <row r="27" spans="1:10" ht="15" x14ac:dyDescent="0.4">
      <c r="A27" s="69" t="s">
        <v>33</v>
      </c>
      <c r="B27" s="70"/>
      <c r="C27" s="70"/>
      <c r="D27" s="70"/>
      <c r="E27" s="71"/>
      <c r="F27" s="72"/>
      <c r="G27" s="72"/>
      <c r="H27" s="72"/>
      <c r="I27" s="72"/>
      <c r="J27" s="72"/>
    </row>
    <row r="28" spans="1:10" ht="13.15" x14ac:dyDescent="0.4">
      <c r="A28" s="97" t="s">
        <v>57</v>
      </c>
      <c r="B28" s="44"/>
      <c r="C28" s="45"/>
      <c r="E28" s="10"/>
      <c r="F28" s="10"/>
    </row>
    <row r="29" spans="1:10" ht="13.15" x14ac:dyDescent="0.4">
      <c r="A29" s="97" t="s">
        <v>34</v>
      </c>
      <c r="B29" s="44"/>
      <c r="C29" s="45"/>
      <c r="E29" s="10"/>
      <c r="F29" s="10"/>
    </row>
    <row r="30" spans="1:10" ht="13.15" x14ac:dyDescent="0.4">
      <c r="A30" s="97" t="s">
        <v>35</v>
      </c>
      <c r="B30" s="44"/>
      <c r="C30" s="45"/>
      <c r="E30" s="10"/>
      <c r="F30" s="10"/>
    </row>
    <row r="31" spans="1:10" ht="13.15" x14ac:dyDescent="0.4">
      <c r="A31" s="97" t="s">
        <v>56</v>
      </c>
      <c r="B31" s="44" t="s">
        <v>41</v>
      </c>
      <c r="C31" s="45"/>
      <c r="E31" s="10"/>
      <c r="F31" s="10"/>
    </row>
    <row r="32" spans="1:10" ht="13.15" x14ac:dyDescent="0.4">
      <c r="A32" s="99" t="s">
        <v>84</v>
      </c>
      <c r="B32" s="21" t="s">
        <v>1</v>
      </c>
      <c r="C32" s="12"/>
      <c r="D32" s="85" t="s">
        <v>36</v>
      </c>
      <c r="E32" s="22" t="s">
        <v>28</v>
      </c>
    </row>
    <row r="33" spans="1:49" ht="13.15" x14ac:dyDescent="0.4">
      <c r="A33" s="99"/>
      <c r="B33" s="10" t="s">
        <v>2</v>
      </c>
      <c r="E33" s="23" t="s">
        <v>20</v>
      </c>
    </row>
    <row r="34" spans="1:49" x14ac:dyDescent="0.35">
      <c r="A34" s="73"/>
      <c r="B34" s="10" t="s">
        <v>3</v>
      </c>
      <c r="E34" s="23" t="s">
        <v>21</v>
      </c>
    </row>
    <row r="35" spans="1:49" x14ac:dyDescent="0.35">
      <c r="A35" s="73"/>
      <c r="B35" s="10" t="s">
        <v>24</v>
      </c>
      <c r="E35" s="18" t="s">
        <v>22</v>
      </c>
      <c r="H35" s="24"/>
    </row>
    <row r="36" spans="1:49" x14ac:dyDescent="0.35">
      <c r="A36" s="73"/>
      <c r="B36" s="25" t="s">
        <v>27</v>
      </c>
      <c r="E36" s="26" t="s">
        <v>25</v>
      </c>
    </row>
    <row r="37" spans="1:49" x14ac:dyDescent="0.35">
      <c r="A37" s="73"/>
      <c r="B37" s="10" t="s">
        <v>26</v>
      </c>
      <c r="E37" s="18" t="s">
        <v>23</v>
      </c>
    </row>
    <row r="38" spans="1:49" x14ac:dyDescent="0.35">
      <c r="E38" s="18"/>
    </row>
    <row r="39" spans="1:49" ht="15" x14ac:dyDescent="0.4">
      <c r="A39" s="69" t="s">
        <v>67</v>
      </c>
      <c r="B39" s="70"/>
      <c r="C39" s="70"/>
      <c r="D39" s="70"/>
      <c r="E39" s="71"/>
      <c r="F39" s="72"/>
      <c r="G39" s="72"/>
      <c r="H39" s="72"/>
      <c r="I39" s="72"/>
      <c r="J39" s="72"/>
    </row>
    <row r="40" spans="1:49" x14ac:dyDescent="0.35">
      <c r="A40" s="74" t="s">
        <v>85</v>
      </c>
      <c r="B40" s="75"/>
      <c r="C40" s="75"/>
      <c r="D40" s="75"/>
      <c r="E40" s="75"/>
      <c r="F40" s="75"/>
      <c r="G40" s="75"/>
      <c r="H40" s="75"/>
      <c r="I40" s="75"/>
      <c r="J40" s="76"/>
    </row>
    <row r="41" spans="1:49" s="9" customFormat="1" ht="66.75" x14ac:dyDescent="0.4">
      <c r="A41" s="50" t="s">
        <v>51</v>
      </c>
      <c r="B41" s="51" t="s">
        <v>53</v>
      </c>
      <c r="C41" s="50" t="s">
        <v>52</v>
      </c>
      <c r="D41" s="52" t="s">
        <v>4</v>
      </c>
      <c r="E41" s="51" t="s">
        <v>62</v>
      </c>
      <c r="F41" s="53" t="s">
        <v>89</v>
      </c>
      <c r="G41" s="54" t="s">
        <v>58</v>
      </c>
      <c r="H41" s="54" t="s">
        <v>59</v>
      </c>
      <c r="I41" s="55" t="s">
        <v>60</v>
      </c>
      <c r="J41" s="55" t="s">
        <v>79</v>
      </c>
    </row>
    <row r="42" spans="1:49" s="84" customFormat="1" x14ac:dyDescent="0.35">
      <c r="A42" s="78" t="s">
        <v>66</v>
      </c>
      <c r="B42" s="77" t="s">
        <v>13</v>
      </c>
      <c r="C42" s="78" t="s">
        <v>16</v>
      </c>
      <c r="D42" s="79">
        <v>0.4</v>
      </c>
      <c r="E42" s="77">
        <v>12</v>
      </c>
      <c r="F42" s="77">
        <v>0.75</v>
      </c>
      <c r="G42" s="80">
        <f>F42*0.264172</f>
        <v>0.198129</v>
      </c>
      <c r="H42" s="80">
        <f t="shared" ref="H42:H43" si="0">E42*G42</f>
        <v>2.377548</v>
      </c>
      <c r="I42" s="81" t="str">
        <f>IF(AND(B42="Beer/Malt Beverage", D42&lt;=14.1%, D42&gt;0%), ".16", IF(D42&gt;22.1%, "3.6", IF(D42&gt;14.1%, "1.30", IF(D42&gt;0.05%, "0.70", ""))))</f>
        <v>3.6</v>
      </c>
      <c r="J42" s="82">
        <f>I42*H42</f>
        <v>8.5591728000000007</v>
      </c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</row>
    <row r="43" spans="1:49" s="20" customFormat="1" x14ac:dyDescent="0.35">
      <c r="A43" s="41"/>
      <c r="B43" s="41" t="s">
        <v>41</v>
      </c>
      <c r="C43" s="41" t="s">
        <v>41</v>
      </c>
      <c r="D43" s="88"/>
      <c r="E43" s="41"/>
      <c r="F43" s="41" t="s">
        <v>41</v>
      </c>
      <c r="G43" s="89" t="str">
        <f>IFERROR(F43*0.264172,"0")</f>
        <v>0</v>
      </c>
      <c r="H43" s="89">
        <f t="shared" si="0"/>
        <v>0</v>
      </c>
      <c r="I43" s="90" t="str">
        <f t="shared" ref="I43" si="1">IF(D43 &gt; 22.1%, "3.6", IF(D43 &gt; 14.1%, "1.30", IF(D43 &gt; 0.05%, "0.70", "")))</f>
        <v/>
      </c>
      <c r="J43" s="90" t="str">
        <f>IFERROR(I43*H43,"0")</f>
        <v>0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</row>
    <row r="44" spans="1:49" s="20" customFormat="1" x14ac:dyDescent="0.35">
      <c r="A44" s="41"/>
      <c r="B44" s="41" t="s">
        <v>41</v>
      </c>
      <c r="C44" s="41" t="s">
        <v>41</v>
      </c>
      <c r="D44" s="88"/>
      <c r="E44" s="41"/>
      <c r="F44" s="41" t="s">
        <v>41</v>
      </c>
      <c r="G44" s="89" t="str">
        <f>IFERROR(F44*0.264172,"0")</f>
        <v>0</v>
      </c>
      <c r="H44" s="89">
        <f t="shared" ref="H44" si="2">E44*G44</f>
        <v>0</v>
      </c>
      <c r="I44" s="90" t="str">
        <f t="shared" ref="I44" si="3">IF(D44 &gt; 22.1%, "3.6", IF(D44 &gt; 14.1%, "1.30", IF(D44 &gt; 0.05%, "0.70", "")))</f>
        <v/>
      </c>
      <c r="J44" s="90" t="str">
        <f>IFERROR(I44*H44,"0")</f>
        <v>0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</row>
    <row r="45" spans="1:49" s="20" customFormat="1" x14ac:dyDescent="0.35">
      <c r="A45" s="41"/>
      <c r="B45" s="41" t="s">
        <v>41</v>
      </c>
      <c r="C45" s="41" t="s">
        <v>41</v>
      </c>
      <c r="D45" s="88"/>
      <c r="E45" s="41"/>
      <c r="F45" s="41" t="s">
        <v>41</v>
      </c>
      <c r="G45" s="89" t="str">
        <f t="shared" ref="G45:G72" si="4">IFERROR(F45*0.264172,"0")</f>
        <v>0</v>
      </c>
      <c r="H45" s="89">
        <f t="shared" ref="H45:H72" si="5">E45*G45</f>
        <v>0</v>
      </c>
      <c r="I45" s="90" t="str">
        <f t="shared" ref="I45:I72" si="6">IF(D45 &gt; 22.1%, "3.6", IF(D45 &gt; 14.1%, "1.30", IF(D45 &gt; 0.05%, "0.70", "")))</f>
        <v/>
      </c>
      <c r="J45" s="90" t="str">
        <f t="shared" ref="J45:J72" si="7">IFERROR(I45*H45,"0")</f>
        <v>0</v>
      </c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</row>
    <row r="46" spans="1:49" s="20" customFormat="1" x14ac:dyDescent="0.35">
      <c r="A46" s="41"/>
      <c r="B46" s="41" t="s">
        <v>41</v>
      </c>
      <c r="C46" s="41" t="s">
        <v>41</v>
      </c>
      <c r="D46" s="88"/>
      <c r="E46" s="41"/>
      <c r="F46" s="41" t="s">
        <v>41</v>
      </c>
      <c r="G46" s="89" t="str">
        <f t="shared" si="4"/>
        <v>0</v>
      </c>
      <c r="H46" s="89">
        <f t="shared" si="5"/>
        <v>0</v>
      </c>
      <c r="I46" s="90" t="str">
        <f t="shared" si="6"/>
        <v/>
      </c>
      <c r="J46" s="90" t="str">
        <f t="shared" si="7"/>
        <v>0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49" s="20" customFormat="1" x14ac:dyDescent="0.35">
      <c r="A47" s="41"/>
      <c r="B47" s="41" t="s">
        <v>41</v>
      </c>
      <c r="C47" s="41" t="s">
        <v>41</v>
      </c>
      <c r="D47" s="88"/>
      <c r="E47" s="41"/>
      <c r="F47" s="41" t="s">
        <v>41</v>
      </c>
      <c r="G47" s="89" t="str">
        <f t="shared" si="4"/>
        <v>0</v>
      </c>
      <c r="H47" s="89">
        <f t="shared" si="5"/>
        <v>0</v>
      </c>
      <c r="I47" s="90" t="str">
        <f t="shared" si="6"/>
        <v/>
      </c>
      <c r="J47" s="90" t="str">
        <f t="shared" si="7"/>
        <v>0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</row>
    <row r="48" spans="1:49" s="20" customFormat="1" x14ac:dyDescent="0.35">
      <c r="A48" s="41"/>
      <c r="B48" s="41" t="s">
        <v>41</v>
      </c>
      <c r="C48" s="41" t="s">
        <v>41</v>
      </c>
      <c r="D48" s="88"/>
      <c r="E48" s="41"/>
      <c r="F48" s="41" t="s">
        <v>41</v>
      </c>
      <c r="G48" s="89" t="str">
        <f t="shared" si="4"/>
        <v>0</v>
      </c>
      <c r="H48" s="89">
        <f t="shared" si="5"/>
        <v>0</v>
      </c>
      <c r="I48" s="90" t="str">
        <f t="shared" si="6"/>
        <v/>
      </c>
      <c r="J48" s="90" t="str">
        <f t="shared" si="7"/>
        <v>0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</row>
    <row r="49" spans="1:49" s="20" customFormat="1" x14ac:dyDescent="0.35">
      <c r="A49" s="41"/>
      <c r="B49" s="41" t="s">
        <v>41</v>
      </c>
      <c r="C49" s="41" t="s">
        <v>41</v>
      </c>
      <c r="D49" s="88"/>
      <c r="E49" s="41"/>
      <c r="F49" s="41" t="s">
        <v>41</v>
      </c>
      <c r="G49" s="89" t="str">
        <f t="shared" si="4"/>
        <v>0</v>
      </c>
      <c r="H49" s="89">
        <f t="shared" si="5"/>
        <v>0</v>
      </c>
      <c r="I49" s="90" t="str">
        <f t="shared" si="6"/>
        <v/>
      </c>
      <c r="J49" s="90" t="str">
        <f t="shared" si="7"/>
        <v>0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</row>
    <row r="50" spans="1:49" s="20" customFormat="1" x14ac:dyDescent="0.35">
      <c r="A50" s="41"/>
      <c r="B50" s="41" t="s">
        <v>41</v>
      </c>
      <c r="C50" s="41" t="s">
        <v>41</v>
      </c>
      <c r="D50" s="88"/>
      <c r="E50" s="41"/>
      <c r="F50" s="41" t="s">
        <v>41</v>
      </c>
      <c r="G50" s="89" t="str">
        <f t="shared" si="4"/>
        <v>0</v>
      </c>
      <c r="H50" s="89">
        <f t="shared" si="5"/>
        <v>0</v>
      </c>
      <c r="I50" s="90" t="str">
        <f t="shared" si="6"/>
        <v/>
      </c>
      <c r="J50" s="90" t="str">
        <f t="shared" si="7"/>
        <v>0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</row>
    <row r="51" spans="1:49" s="20" customFormat="1" x14ac:dyDescent="0.35">
      <c r="A51" s="41"/>
      <c r="B51" s="41" t="s">
        <v>41</v>
      </c>
      <c r="C51" s="41" t="s">
        <v>41</v>
      </c>
      <c r="D51" s="88"/>
      <c r="E51" s="41"/>
      <c r="F51" s="41" t="s">
        <v>41</v>
      </c>
      <c r="G51" s="89" t="str">
        <f t="shared" si="4"/>
        <v>0</v>
      </c>
      <c r="H51" s="89">
        <f t="shared" si="5"/>
        <v>0</v>
      </c>
      <c r="I51" s="90" t="str">
        <f t="shared" si="6"/>
        <v/>
      </c>
      <c r="J51" s="90" t="str">
        <f t="shared" si="7"/>
        <v>0</v>
      </c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</row>
    <row r="52" spans="1:49" s="20" customFormat="1" x14ac:dyDescent="0.35">
      <c r="A52" s="41"/>
      <c r="B52" s="41" t="s">
        <v>41</v>
      </c>
      <c r="C52" s="41" t="s">
        <v>41</v>
      </c>
      <c r="D52" s="88"/>
      <c r="E52" s="41"/>
      <c r="F52" s="41" t="s">
        <v>41</v>
      </c>
      <c r="G52" s="89" t="str">
        <f t="shared" si="4"/>
        <v>0</v>
      </c>
      <c r="H52" s="89">
        <f t="shared" si="5"/>
        <v>0</v>
      </c>
      <c r="I52" s="90" t="str">
        <f t="shared" si="6"/>
        <v/>
      </c>
      <c r="J52" s="90" t="str">
        <f t="shared" si="7"/>
        <v>0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</row>
    <row r="53" spans="1:49" s="20" customFormat="1" x14ac:dyDescent="0.35">
      <c r="A53" s="41"/>
      <c r="B53" s="41" t="s">
        <v>41</v>
      </c>
      <c r="C53" s="41" t="s">
        <v>41</v>
      </c>
      <c r="D53" s="88"/>
      <c r="E53" s="41"/>
      <c r="F53" s="41" t="s">
        <v>41</v>
      </c>
      <c r="G53" s="89" t="str">
        <f t="shared" si="4"/>
        <v>0</v>
      </c>
      <c r="H53" s="89">
        <f t="shared" si="5"/>
        <v>0</v>
      </c>
      <c r="I53" s="90" t="str">
        <f t="shared" si="6"/>
        <v/>
      </c>
      <c r="J53" s="90" t="str">
        <f t="shared" si="7"/>
        <v>0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</row>
    <row r="54" spans="1:49" s="20" customFormat="1" x14ac:dyDescent="0.35">
      <c r="A54" s="41"/>
      <c r="B54" s="41" t="s">
        <v>41</v>
      </c>
      <c r="C54" s="41" t="s">
        <v>41</v>
      </c>
      <c r="D54" s="88"/>
      <c r="E54" s="41"/>
      <c r="F54" s="41" t="s">
        <v>41</v>
      </c>
      <c r="G54" s="89" t="str">
        <f t="shared" si="4"/>
        <v>0</v>
      </c>
      <c r="H54" s="89">
        <f t="shared" si="5"/>
        <v>0</v>
      </c>
      <c r="I54" s="90" t="str">
        <f t="shared" si="6"/>
        <v/>
      </c>
      <c r="J54" s="90" t="str">
        <f t="shared" si="7"/>
        <v>0</v>
      </c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</row>
    <row r="55" spans="1:49" s="20" customFormat="1" x14ac:dyDescent="0.35">
      <c r="A55" s="41"/>
      <c r="B55" s="41" t="s">
        <v>41</v>
      </c>
      <c r="C55" s="41" t="s">
        <v>41</v>
      </c>
      <c r="D55" s="88"/>
      <c r="E55" s="41"/>
      <c r="F55" s="41" t="s">
        <v>41</v>
      </c>
      <c r="G55" s="89" t="str">
        <f t="shared" si="4"/>
        <v>0</v>
      </c>
      <c r="H55" s="89">
        <f t="shared" si="5"/>
        <v>0</v>
      </c>
      <c r="I55" s="90" t="str">
        <f t="shared" si="6"/>
        <v/>
      </c>
      <c r="J55" s="90" t="str">
        <f t="shared" si="7"/>
        <v>0</v>
      </c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</row>
    <row r="56" spans="1:49" s="20" customFormat="1" x14ac:dyDescent="0.35">
      <c r="A56" s="41"/>
      <c r="B56" s="41" t="s">
        <v>41</v>
      </c>
      <c r="C56" s="41" t="s">
        <v>41</v>
      </c>
      <c r="D56" s="88"/>
      <c r="E56" s="41"/>
      <c r="F56" s="41" t="s">
        <v>41</v>
      </c>
      <c r="G56" s="89" t="str">
        <f t="shared" si="4"/>
        <v>0</v>
      </c>
      <c r="H56" s="89">
        <f t="shared" si="5"/>
        <v>0</v>
      </c>
      <c r="I56" s="90" t="str">
        <f t="shared" si="6"/>
        <v/>
      </c>
      <c r="J56" s="90" t="str">
        <f t="shared" si="7"/>
        <v>0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</row>
    <row r="57" spans="1:49" s="20" customFormat="1" x14ac:dyDescent="0.35">
      <c r="A57" s="41"/>
      <c r="B57" s="41" t="s">
        <v>41</v>
      </c>
      <c r="C57" s="41" t="s">
        <v>41</v>
      </c>
      <c r="D57" s="88"/>
      <c r="E57" s="41"/>
      <c r="F57" s="41" t="s">
        <v>41</v>
      </c>
      <c r="G57" s="89" t="str">
        <f t="shared" si="4"/>
        <v>0</v>
      </c>
      <c r="H57" s="89">
        <f t="shared" si="5"/>
        <v>0</v>
      </c>
      <c r="I57" s="90" t="str">
        <f t="shared" si="6"/>
        <v/>
      </c>
      <c r="J57" s="90" t="str">
        <f t="shared" si="7"/>
        <v>0</v>
      </c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</row>
    <row r="58" spans="1:49" s="20" customFormat="1" x14ac:dyDescent="0.35">
      <c r="A58" s="41"/>
      <c r="B58" s="41" t="s">
        <v>41</v>
      </c>
      <c r="C58" s="41" t="s">
        <v>41</v>
      </c>
      <c r="D58" s="88"/>
      <c r="E58" s="41"/>
      <c r="F58" s="41" t="s">
        <v>41</v>
      </c>
      <c r="G58" s="89" t="str">
        <f t="shared" si="4"/>
        <v>0</v>
      </c>
      <c r="H58" s="89">
        <f t="shared" si="5"/>
        <v>0</v>
      </c>
      <c r="I58" s="90" t="str">
        <f t="shared" si="6"/>
        <v/>
      </c>
      <c r="J58" s="90" t="str">
        <f t="shared" si="7"/>
        <v>0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</row>
    <row r="59" spans="1:49" s="20" customFormat="1" x14ac:dyDescent="0.35">
      <c r="A59" s="41"/>
      <c r="B59" s="41" t="s">
        <v>41</v>
      </c>
      <c r="C59" s="41" t="s">
        <v>41</v>
      </c>
      <c r="D59" s="88"/>
      <c r="E59" s="41"/>
      <c r="F59" s="41" t="s">
        <v>41</v>
      </c>
      <c r="G59" s="89" t="str">
        <f t="shared" si="4"/>
        <v>0</v>
      </c>
      <c r="H59" s="89">
        <f t="shared" si="5"/>
        <v>0</v>
      </c>
      <c r="I59" s="90" t="str">
        <f t="shared" si="6"/>
        <v/>
      </c>
      <c r="J59" s="90" t="str">
        <f t="shared" si="7"/>
        <v>0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</row>
    <row r="60" spans="1:49" s="20" customFormat="1" x14ac:dyDescent="0.35">
      <c r="A60" s="41"/>
      <c r="B60" s="41" t="s">
        <v>41</v>
      </c>
      <c r="C60" s="41" t="s">
        <v>41</v>
      </c>
      <c r="D60" s="88"/>
      <c r="E60" s="41"/>
      <c r="F60" s="41" t="s">
        <v>41</v>
      </c>
      <c r="G60" s="89" t="str">
        <f t="shared" si="4"/>
        <v>0</v>
      </c>
      <c r="H60" s="89">
        <f t="shared" si="5"/>
        <v>0</v>
      </c>
      <c r="I60" s="90" t="str">
        <f t="shared" si="6"/>
        <v/>
      </c>
      <c r="J60" s="90" t="str">
        <f t="shared" si="7"/>
        <v>0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</row>
    <row r="61" spans="1:49" s="20" customFormat="1" x14ac:dyDescent="0.35">
      <c r="A61" s="41"/>
      <c r="B61" s="41" t="s">
        <v>41</v>
      </c>
      <c r="C61" s="41" t="s">
        <v>41</v>
      </c>
      <c r="D61" s="88"/>
      <c r="E61" s="41"/>
      <c r="F61" s="41" t="s">
        <v>41</v>
      </c>
      <c r="G61" s="89" t="str">
        <f t="shared" si="4"/>
        <v>0</v>
      </c>
      <c r="H61" s="89">
        <f t="shared" si="5"/>
        <v>0</v>
      </c>
      <c r="I61" s="90" t="str">
        <f t="shared" si="6"/>
        <v/>
      </c>
      <c r="J61" s="90" t="str">
        <f t="shared" si="7"/>
        <v>0</v>
      </c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</row>
    <row r="62" spans="1:49" s="20" customFormat="1" x14ac:dyDescent="0.35">
      <c r="A62" s="41"/>
      <c r="B62" s="41" t="s">
        <v>41</v>
      </c>
      <c r="C62" s="41" t="s">
        <v>41</v>
      </c>
      <c r="D62" s="88"/>
      <c r="E62" s="41"/>
      <c r="F62" s="41" t="s">
        <v>41</v>
      </c>
      <c r="G62" s="89" t="str">
        <f t="shared" si="4"/>
        <v>0</v>
      </c>
      <c r="H62" s="89">
        <f t="shared" si="5"/>
        <v>0</v>
      </c>
      <c r="I62" s="90" t="str">
        <f t="shared" si="6"/>
        <v/>
      </c>
      <c r="J62" s="90" t="str">
        <f t="shared" si="7"/>
        <v>0</v>
      </c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49" s="20" customFormat="1" x14ac:dyDescent="0.35">
      <c r="A63" s="41"/>
      <c r="B63" s="41" t="s">
        <v>41</v>
      </c>
      <c r="C63" s="41" t="s">
        <v>41</v>
      </c>
      <c r="D63" s="88"/>
      <c r="E63" s="41"/>
      <c r="F63" s="41" t="s">
        <v>41</v>
      </c>
      <c r="G63" s="89" t="str">
        <f t="shared" si="4"/>
        <v>0</v>
      </c>
      <c r="H63" s="89">
        <f t="shared" si="5"/>
        <v>0</v>
      </c>
      <c r="I63" s="90" t="str">
        <f t="shared" si="6"/>
        <v/>
      </c>
      <c r="J63" s="90" t="str">
        <f t="shared" si="7"/>
        <v>0</v>
      </c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</row>
    <row r="64" spans="1:49" s="20" customFormat="1" x14ac:dyDescent="0.35">
      <c r="A64" s="41"/>
      <c r="B64" s="41" t="s">
        <v>41</v>
      </c>
      <c r="C64" s="41" t="s">
        <v>41</v>
      </c>
      <c r="D64" s="88"/>
      <c r="E64" s="41"/>
      <c r="F64" s="41" t="s">
        <v>41</v>
      </c>
      <c r="G64" s="89" t="str">
        <f t="shared" si="4"/>
        <v>0</v>
      </c>
      <c r="H64" s="89">
        <f t="shared" si="5"/>
        <v>0</v>
      </c>
      <c r="I64" s="90" t="str">
        <f t="shared" si="6"/>
        <v/>
      </c>
      <c r="J64" s="90" t="str">
        <f t="shared" si="7"/>
        <v>0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</row>
    <row r="65" spans="1:49" s="20" customFormat="1" x14ac:dyDescent="0.35">
      <c r="A65" s="41"/>
      <c r="B65" s="41" t="s">
        <v>41</v>
      </c>
      <c r="C65" s="41" t="s">
        <v>41</v>
      </c>
      <c r="D65" s="88"/>
      <c r="E65" s="41"/>
      <c r="F65" s="41" t="s">
        <v>41</v>
      </c>
      <c r="G65" s="89" t="str">
        <f t="shared" si="4"/>
        <v>0</v>
      </c>
      <c r="H65" s="89">
        <f t="shared" si="5"/>
        <v>0</v>
      </c>
      <c r="I65" s="90" t="str">
        <f t="shared" si="6"/>
        <v/>
      </c>
      <c r="J65" s="90" t="str">
        <f t="shared" si="7"/>
        <v>0</v>
      </c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</row>
    <row r="66" spans="1:49" s="20" customFormat="1" x14ac:dyDescent="0.35">
      <c r="A66" s="41"/>
      <c r="B66" s="41" t="s">
        <v>41</v>
      </c>
      <c r="C66" s="41" t="s">
        <v>41</v>
      </c>
      <c r="D66" s="88"/>
      <c r="E66" s="41"/>
      <c r="F66" s="41" t="s">
        <v>41</v>
      </c>
      <c r="G66" s="89" t="str">
        <f t="shared" si="4"/>
        <v>0</v>
      </c>
      <c r="H66" s="89">
        <f t="shared" si="5"/>
        <v>0</v>
      </c>
      <c r="I66" s="90" t="str">
        <f t="shared" si="6"/>
        <v/>
      </c>
      <c r="J66" s="90" t="str">
        <f t="shared" si="7"/>
        <v>0</v>
      </c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</row>
    <row r="67" spans="1:49" s="20" customFormat="1" x14ac:dyDescent="0.35">
      <c r="A67" s="41"/>
      <c r="B67" s="41" t="s">
        <v>41</v>
      </c>
      <c r="C67" s="41" t="s">
        <v>41</v>
      </c>
      <c r="D67" s="88"/>
      <c r="E67" s="41"/>
      <c r="F67" s="41" t="s">
        <v>41</v>
      </c>
      <c r="G67" s="89" t="str">
        <f t="shared" si="4"/>
        <v>0</v>
      </c>
      <c r="H67" s="89">
        <f t="shared" si="5"/>
        <v>0</v>
      </c>
      <c r="I67" s="90" t="str">
        <f t="shared" si="6"/>
        <v/>
      </c>
      <c r="J67" s="90" t="str">
        <f t="shared" si="7"/>
        <v>0</v>
      </c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</row>
    <row r="68" spans="1:49" s="20" customFormat="1" x14ac:dyDescent="0.35">
      <c r="A68" s="41"/>
      <c r="B68" s="41" t="s">
        <v>41</v>
      </c>
      <c r="C68" s="41" t="s">
        <v>41</v>
      </c>
      <c r="D68" s="88"/>
      <c r="E68" s="41"/>
      <c r="F68" s="41" t="s">
        <v>41</v>
      </c>
      <c r="G68" s="89" t="str">
        <f t="shared" si="4"/>
        <v>0</v>
      </c>
      <c r="H68" s="89">
        <f t="shared" si="5"/>
        <v>0</v>
      </c>
      <c r="I68" s="90" t="str">
        <f t="shared" si="6"/>
        <v/>
      </c>
      <c r="J68" s="90" t="str">
        <f t="shared" si="7"/>
        <v>0</v>
      </c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</row>
    <row r="69" spans="1:49" s="20" customFormat="1" x14ac:dyDescent="0.35">
      <c r="A69" s="41"/>
      <c r="B69" s="41" t="s">
        <v>41</v>
      </c>
      <c r="C69" s="41" t="s">
        <v>41</v>
      </c>
      <c r="D69" s="88"/>
      <c r="E69" s="41"/>
      <c r="F69" s="41" t="s">
        <v>41</v>
      </c>
      <c r="G69" s="89" t="str">
        <f t="shared" si="4"/>
        <v>0</v>
      </c>
      <c r="H69" s="89">
        <f t="shared" si="5"/>
        <v>0</v>
      </c>
      <c r="I69" s="90" t="str">
        <f t="shared" si="6"/>
        <v/>
      </c>
      <c r="J69" s="90" t="str">
        <f t="shared" si="7"/>
        <v>0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</row>
    <row r="70" spans="1:49" s="20" customFormat="1" x14ac:dyDescent="0.35">
      <c r="A70" s="41"/>
      <c r="B70" s="41" t="s">
        <v>41</v>
      </c>
      <c r="C70" s="41" t="s">
        <v>41</v>
      </c>
      <c r="D70" s="88"/>
      <c r="E70" s="41"/>
      <c r="F70" s="41" t="s">
        <v>41</v>
      </c>
      <c r="G70" s="89" t="str">
        <f t="shared" si="4"/>
        <v>0</v>
      </c>
      <c r="H70" s="89">
        <f t="shared" si="5"/>
        <v>0</v>
      </c>
      <c r="I70" s="90" t="str">
        <f t="shared" si="6"/>
        <v/>
      </c>
      <c r="J70" s="90" t="str">
        <f t="shared" si="7"/>
        <v>0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 s="20" customFormat="1" x14ac:dyDescent="0.35">
      <c r="A71" s="41"/>
      <c r="B71" s="41" t="s">
        <v>41</v>
      </c>
      <c r="C71" s="41" t="s">
        <v>41</v>
      </c>
      <c r="D71" s="88"/>
      <c r="E71" s="41"/>
      <c r="F71" s="41" t="s">
        <v>41</v>
      </c>
      <c r="G71" s="89" t="str">
        <f t="shared" si="4"/>
        <v>0</v>
      </c>
      <c r="H71" s="89">
        <f t="shared" si="5"/>
        <v>0</v>
      </c>
      <c r="I71" s="90" t="str">
        <f t="shared" si="6"/>
        <v/>
      </c>
      <c r="J71" s="90" t="str">
        <f t="shared" si="7"/>
        <v>0</v>
      </c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</row>
    <row r="72" spans="1:49" s="20" customFormat="1" x14ac:dyDescent="0.35">
      <c r="A72" s="41"/>
      <c r="B72" s="41" t="s">
        <v>41</v>
      </c>
      <c r="C72" s="41" t="s">
        <v>41</v>
      </c>
      <c r="D72" s="88"/>
      <c r="E72" s="41"/>
      <c r="F72" s="41" t="s">
        <v>41</v>
      </c>
      <c r="G72" s="89" t="str">
        <f t="shared" si="4"/>
        <v>0</v>
      </c>
      <c r="H72" s="89">
        <f t="shared" si="5"/>
        <v>0</v>
      </c>
      <c r="I72" s="90" t="str">
        <f t="shared" si="6"/>
        <v/>
      </c>
      <c r="J72" s="90" t="str">
        <f t="shared" si="7"/>
        <v>0</v>
      </c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</row>
    <row r="73" spans="1:49" ht="13.15" x14ac:dyDescent="0.4">
      <c r="A73" s="95" t="s">
        <v>63</v>
      </c>
      <c r="B73" s="91" t="s">
        <v>90</v>
      </c>
      <c r="C73" s="92"/>
      <c r="D73" s="39">
        <v>0</v>
      </c>
      <c r="E73" s="29">
        <v>35</v>
      </c>
      <c r="F73" s="30" t="s">
        <v>55</v>
      </c>
      <c r="G73" s="28"/>
      <c r="H73" s="57" t="s">
        <v>64</v>
      </c>
      <c r="I73" s="57"/>
      <c r="J73" s="58">
        <f>SUM(J43:J72)</f>
        <v>0</v>
      </c>
    </row>
    <row r="74" spans="1:49" ht="13.15" x14ac:dyDescent="0.4">
      <c r="A74" s="96"/>
      <c r="B74" s="93" t="s">
        <v>91</v>
      </c>
      <c r="C74" s="94"/>
      <c r="D74" s="40">
        <v>0</v>
      </c>
      <c r="E74" s="31">
        <v>50</v>
      </c>
      <c r="F74" s="32" t="s">
        <v>0</v>
      </c>
      <c r="H74" s="57" t="s">
        <v>65</v>
      </c>
      <c r="I74" s="57"/>
      <c r="J74" s="58">
        <f>+D73*E73</f>
        <v>0</v>
      </c>
    </row>
    <row r="75" spans="1:49" ht="12.75" customHeight="1" x14ac:dyDescent="0.35">
      <c r="H75" s="59" t="s">
        <v>77</v>
      </c>
      <c r="I75" s="59"/>
      <c r="J75" s="60">
        <f>+D74*E74</f>
        <v>0</v>
      </c>
    </row>
    <row r="76" spans="1:49" s="33" customFormat="1" ht="13.15" x14ac:dyDescent="0.4">
      <c r="B76" s="34"/>
      <c r="C76" s="35"/>
      <c r="D76" s="35"/>
      <c r="E76" s="36"/>
      <c r="F76" s="37"/>
      <c r="G76" s="37"/>
      <c r="H76" s="61" t="s">
        <v>5</v>
      </c>
      <c r="I76" s="61"/>
      <c r="J76" s="58">
        <f>J73+J74+J75</f>
        <v>0</v>
      </c>
    </row>
    <row r="77" spans="1:49" x14ac:dyDescent="0.35">
      <c r="C77" s="27"/>
      <c r="D77" s="27"/>
      <c r="J77" s="10"/>
    </row>
    <row r="78" spans="1:49" ht="13.15" x14ac:dyDescent="0.4">
      <c r="A78" s="9" t="s">
        <v>42</v>
      </c>
      <c r="C78" s="27"/>
      <c r="D78" s="27"/>
    </row>
    <row r="79" spans="1:49" ht="13.15" x14ac:dyDescent="0.4">
      <c r="A79" s="9"/>
      <c r="C79" s="27"/>
      <c r="D79" s="27"/>
    </row>
    <row r="80" spans="1:49" ht="13.15" x14ac:dyDescent="0.4">
      <c r="A80" s="97" t="s">
        <v>43</v>
      </c>
      <c r="F80" s="10"/>
    </row>
    <row r="81" spans="1:1" x14ac:dyDescent="0.35">
      <c r="A81" s="56" t="s">
        <v>41</v>
      </c>
    </row>
    <row r="82" spans="1:1" x14ac:dyDescent="0.35">
      <c r="A82" s="8" t="s">
        <v>70</v>
      </c>
    </row>
    <row r="83" spans="1:1" x14ac:dyDescent="0.35">
      <c r="A83" s="8" t="s">
        <v>44</v>
      </c>
    </row>
    <row r="84" spans="1:1" x14ac:dyDescent="0.35">
      <c r="A84" s="8" t="s">
        <v>45</v>
      </c>
    </row>
    <row r="85" spans="1:1" x14ac:dyDescent="0.35">
      <c r="A85" s="8" t="s">
        <v>46</v>
      </c>
    </row>
    <row r="86" spans="1:1" x14ac:dyDescent="0.35">
      <c r="A86" s="8"/>
    </row>
    <row r="87" spans="1:1" ht="13.15" x14ac:dyDescent="0.4">
      <c r="A87" s="97" t="s">
        <v>8</v>
      </c>
    </row>
    <row r="88" spans="1:1" x14ac:dyDescent="0.35">
      <c r="A88" s="56" t="s">
        <v>41</v>
      </c>
    </row>
    <row r="89" spans="1:1" x14ac:dyDescent="0.35">
      <c r="A89" s="8" t="s">
        <v>71</v>
      </c>
    </row>
    <row r="90" spans="1:1" x14ac:dyDescent="0.35">
      <c r="A90" s="8" t="s">
        <v>72</v>
      </c>
    </row>
    <row r="91" spans="1:1" x14ac:dyDescent="0.35">
      <c r="A91" s="8" t="s">
        <v>73</v>
      </c>
    </row>
    <row r="92" spans="1:1" x14ac:dyDescent="0.35">
      <c r="A92" s="8" t="s">
        <v>74</v>
      </c>
    </row>
    <row r="93" spans="1:1" x14ac:dyDescent="0.35">
      <c r="A93" s="8" t="s">
        <v>75</v>
      </c>
    </row>
    <row r="94" spans="1:1" x14ac:dyDescent="0.35">
      <c r="A94" s="8" t="s">
        <v>76</v>
      </c>
    </row>
    <row r="95" spans="1:1" x14ac:dyDescent="0.35">
      <c r="A95" s="8" t="s">
        <v>45</v>
      </c>
    </row>
    <row r="96" spans="1:1" x14ac:dyDescent="0.35">
      <c r="A96" s="8" t="s">
        <v>46</v>
      </c>
    </row>
    <row r="97" spans="1:1" x14ac:dyDescent="0.35">
      <c r="A97" s="8"/>
    </row>
    <row r="98" spans="1:1" ht="13.15" x14ac:dyDescent="0.4">
      <c r="A98" s="97" t="s">
        <v>47</v>
      </c>
    </row>
    <row r="99" spans="1:1" x14ac:dyDescent="0.35">
      <c r="A99" s="56" t="s">
        <v>41</v>
      </c>
    </row>
    <row r="100" spans="1:1" x14ac:dyDescent="0.35">
      <c r="A100" s="19" t="s">
        <v>48</v>
      </c>
    </row>
    <row r="101" spans="1:1" x14ac:dyDescent="0.35">
      <c r="A101" s="19" t="s">
        <v>49</v>
      </c>
    </row>
    <row r="102" spans="1:1" x14ac:dyDescent="0.35">
      <c r="A102" s="19"/>
    </row>
    <row r="103" spans="1:1" ht="13.15" x14ac:dyDescent="0.4">
      <c r="A103" s="97" t="s">
        <v>12</v>
      </c>
    </row>
    <row r="104" spans="1:1" x14ac:dyDescent="0.35">
      <c r="A104" s="56" t="s">
        <v>41</v>
      </c>
    </row>
    <row r="105" spans="1:1" x14ac:dyDescent="0.35">
      <c r="A105" s="19" t="s">
        <v>16</v>
      </c>
    </row>
    <row r="106" spans="1:1" x14ac:dyDescent="0.35">
      <c r="A106" s="19" t="s">
        <v>15</v>
      </c>
    </row>
    <row r="107" spans="1:1" x14ac:dyDescent="0.35">
      <c r="A107" s="19" t="s">
        <v>6</v>
      </c>
    </row>
    <row r="108" spans="1:1" x14ac:dyDescent="0.35">
      <c r="A108" s="19" t="s">
        <v>7</v>
      </c>
    </row>
    <row r="110" spans="1:1" ht="13.15" x14ac:dyDescent="0.4">
      <c r="A110" s="97" t="s">
        <v>9</v>
      </c>
    </row>
    <row r="111" spans="1:1" x14ac:dyDescent="0.35">
      <c r="A111" s="56" t="s">
        <v>41</v>
      </c>
    </row>
    <row r="112" spans="1:1" x14ac:dyDescent="0.35">
      <c r="A112" s="19" t="s">
        <v>13</v>
      </c>
    </row>
    <row r="113" spans="1:1" x14ac:dyDescent="0.35">
      <c r="A113" s="19" t="s">
        <v>10</v>
      </c>
    </row>
    <row r="114" spans="1:1" x14ac:dyDescent="0.35">
      <c r="A114" s="19" t="s">
        <v>11</v>
      </c>
    </row>
    <row r="115" spans="1:1" x14ac:dyDescent="0.35">
      <c r="A115" s="19" t="s">
        <v>61</v>
      </c>
    </row>
    <row r="117" spans="1:1" ht="13.15" x14ac:dyDescent="0.4">
      <c r="A117" s="97" t="s">
        <v>14</v>
      </c>
    </row>
    <row r="118" spans="1:1" x14ac:dyDescent="0.35">
      <c r="A118" s="56" t="s">
        <v>41</v>
      </c>
    </row>
    <row r="119" spans="1:1" x14ac:dyDescent="0.35">
      <c r="A119" s="20">
        <v>0.23658799999999999</v>
      </c>
    </row>
    <row r="120" spans="1:1" x14ac:dyDescent="0.35">
      <c r="A120" s="20">
        <v>0.25</v>
      </c>
    </row>
    <row r="121" spans="1:1" x14ac:dyDescent="0.35">
      <c r="A121" s="20">
        <v>0.35</v>
      </c>
    </row>
    <row r="122" spans="1:1" x14ac:dyDescent="0.35">
      <c r="A122" s="20">
        <v>0.65</v>
      </c>
    </row>
    <row r="123" spans="1:1" x14ac:dyDescent="0.35">
      <c r="A123" s="20">
        <v>0.75</v>
      </c>
    </row>
    <row r="124" spans="1:1" x14ac:dyDescent="0.35">
      <c r="A124" s="20">
        <v>0.375</v>
      </c>
    </row>
    <row r="125" spans="1:1" x14ac:dyDescent="0.35">
      <c r="A125" s="20">
        <v>1</v>
      </c>
    </row>
    <row r="126" spans="1:1" x14ac:dyDescent="0.35">
      <c r="A126" s="20">
        <v>1.75</v>
      </c>
    </row>
    <row r="140" spans="5:5" x14ac:dyDescent="0.35">
      <c r="E140" s="18"/>
    </row>
  </sheetData>
  <mergeCells count="26">
    <mergeCell ref="B28:C28"/>
    <mergeCell ref="B29:C29"/>
    <mergeCell ref="B30:C30"/>
    <mergeCell ref="B31:C31"/>
    <mergeCell ref="B73:C73"/>
    <mergeCell ref="A9:J9"/>
    <mergeCell ref="A10:J10"/>
    <mergeCell ref="A40:J40"/>
    <mergeCell ref="A8:J8"/>
    <mergeCell ref="B13:C13"/>
    <mergeCell ref="B14:C14"/>
    <mergeCell ref="B15:C15"/>
    <mergeCell ref="B16:C16"/>
    <mergeCell ref="B17:C17"/>
    <mergeCell ref="B18:C18"/>
    <mergeCell ref="B19:C19"/>
    <mergeCell ref="B22:C22"/>
    <mergeCell ref="B23:C23"/>
    <mergeCell ref="B24:C24"/>
    <mergeCell ref="B25:C25"/>
    <mergeCell ref="A2:J2"/>
    <mergeCell ref="A5:J5"/>
    <mergeCell ref="A6:J6"/>
    <mergeCell ref="A7:J7"/>
    <mergeCell ref="B74:C74"/>
    <mergeCell ref="A73:A74"/>
  </mergeCells>
  <dataValidations count="4">
    <dataValidation type="list" allowBlank="1" showInputMessage="1" showErrorMessage="1" sqref="B42:C72" xr:uid="{DA51B19A-4D0E-4F67-A567-267D078C233F}">
      <formula1>$A$111:$A$115</formula1>
    </dataValidation>
    <dataValidation type="list" allowBlank="1" showInputMessage="1" showErrorMessage="1" sqref="C42:C72" xr:uid="{EFC3724D-0518-4706-85A9-AB76494E9D6E}">
      <formula1>$A$104:$A$108</formula1>
    </dataValidation>
    <dataValidation type="list" allowBlank="1" showInputMessage="1" showErrorMessage="1" sqref="B31" xr:uid="{55F2F9C2-A5EC-4C43-B570-74C3EE45C633}">
      <formula1>$A$99:$A$101</formula1>
    </dataValidation>
    <dataValidation type="list" allowBlank="1" showInputMessage="1" sqref="F42:F72" xr:uid="{06272ADC-B6FC-4301-B177-5D266F0AC4E6}">
      <formula1>$A$118:$A$126</formula1>
    </dataValidation>
  </dataValidations>
  <hyperlinks>
    <hyperlink ref="E36" r:id="rId1" xr:uid="{C7453A56-B81A-4A70-96DC-42A32DB98AFF}"/>
    <hyperlink ref="B36" r:id="rId2" xr:uid="{E4A04757-0555-4820-9CAC-57B2AF0F8E5B}"/>
  </hyperlinks>
  <printOptions horizontalCentered="1"/>
  <pageMargins left="0.7" right="0.7" top="0.75" bottom="0.75" header="0.3" footer="0.3"/>
  <pageSetup scale="4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5639-8BBF-4ABB-AED6-EEDCDDAC9E28}">
  <dimension ref="A1:AC31"/>
  <sheetViews>
    <sheetView workbookViewId="0">
      <selection activeCell="AD1" sqref="AD1:AD1048576"/>
    </sheetView>
  </sheetViews>
  <sheetFormatPr defaultRowHeight="14.25" x14ac:dyDescent="0.45"/>
  <cols>
    <col min="1" max="21" width="9.06640625" style="2"/>
    <col min="22" max="29" width="9.06640625" style="49"/>
    <col min="30" max="16384" width="9.06640625" style="2"/>
  </cols>
  <sheetData>
    <row r="1" spans="1:29" s="7" customFormat="1" ht="94.5" x14ac:dyDescent="0.45">
      <c r="A1" s="3" t="s">
        <v>37</v>
      </c>
      <c r="B1" s="3" t="s">
        <v>78</v>
      </c>
      <c r="C1" s="3" t="s">
        <v>39</v>
      </c>
      <c r="D1" s="3" t="s">
        <v>40</v>
      </c>
      <c r="E1" s="3" t="s">
        <v>8</v>
      </c>
      <c r="F1" s="3" t="s">
        <v>18</v>
      </c>
      <c r="G1" s="3" t="s">
        <v>38</v>
      </c>
      <c r="H1" s="3" t="s">
        <v>17</v>
      </c>
      <c r="I1" s="3" t="s">
        <v>30</v>
      </c>
      <c r="J1" s="3" t="s">
        <v>31</v>
      </c>
      <c r="K1" s="3" t="s">
        <v>32</v>
      </c>
      <c r="L1" s="3" t="s">
        <v>57</v>
      </c>
      <c r="M1" s="3" t="s">
        <v>34</v>
      </c>
      <c r="N1" s="3" t="s">
        <v>35</v>
      </c>
      <c r="O1" s="3" t="s">
        <v>56</v>
      </c>
      <c r="P1" s="3" t="s">
        <v>51</v>
      </c>
      <c r="Q1" s="3" t="s">
        <v>52</v>
      </c>
      <c r="R1" s="3" t="s">
        <v>53</v>
      </c>
      <c r="S1" s="4" t="s">
        <v>4</v>
      </c>
      <c r="T1" s="3" t="s">
        <v>62</v>
      </c>
      <c r="U1" s="3" t="s">
        <v>69</v>
      </c>
      <c r="V1" s="5" t="s">
        <v>58</v>
      </c>
      <c r="W1" s="5" t="s">
        <v>59</v>
      </c>
      <c r="X1" s="6" t="s">
        <v>60</v>
      </c>
      <c r="Y1" s="6" t="s">
        <v>54</v>
      </c>
      <c r="Z1" s="6" t="s">
        <v>64</v>
      </c>
      <c r="AA1" s="6" t="s">
        <v>65</v>
      </c>
      <c r="AB1" s="6" t="s">
        <v>77</v>
      </c>
      <c r="AC1" s="6" t="s">
        <v>5</v>
      </c>
    </row>
    <row r="2" spans="1:29" x14ac:dyDescent="0.45">
      <c r="A2" s="1">
        <f>'Tax Form'!$B$13</f>
        <v>0</v>
      </c>
      <c r="B2" s="1">
        <f>'Tax Form'!$B$14</f>
        <v>0</v>
      </c>
      <c r="C2" s="1">
        <f>'Tax Form'!$B$15</f>
        <v>0</v>
      </c>
      <c r="D2" s="1">
        <f>'Tax Form'!$B$16</f>
        <v>0</v>
      </c>
      <c r="E2" s="1">
        <f>'Tax Form'!$B$17</f>
        <v>0</v>
      </c>
      <c r="F2" s="1">
        <f>'Tax Form'!$B$18</f>
        <v>0</v>
      </c>
      <c r="G2" s="1">
        <f>'Tax Form'!$B$19</f>
        <v>0</v>
      </c>
      <c r="H2" s="1">
        <f>'Tax Form'!$B$22</f>
        <v>0</v>
      </c>
      <c r="I2" s="1">
        <f>'Tax Form'!$B$23</f>
        <v>0</v>
      </c>
      <c r="J2" s="1">
        <f>'Tax Form'!$B$24</f>
        <v>0</v>
      </c>
      <c r="K2" s="1">
        <f>'Tax Form'!$B$25</f>
        <v>0</v>
      </c>
      <c r="L2" s="1">
        <f>'Tax Form'!$B$28</f>
        <v>0</v>
      </c>
      <c r="M2" s="1">
        <f>'Tax Form'!$B$29</f>
        <v>0</v>
      </c>
      <c r="N2" s="1">
        <f>'Tax Form'!$B$30</f>
        <v>0</v>
      </c>
      <c r="O2" s="1" t="str">
        <f>'Tax Form'!$B$31</f>
        <v>Click to select from drop down list</v>
      </c>
      <c r="P2" s="1">
        <f>'Tax Form'!A43</f>
        <v>0</v>
      </c>
      <c r="Q2" s="1" t="str">
        <f>'Tax Form'!C43</f>
        <v>Click to select from drop down list</v>
      </c>
      <c r="R2" s="1" t="str">
        <f>'Tax Form'!B43</f>
        <v>Click to select from drop down list</v>
      </c>
      <c r="S2" s="46">
        <f>'Tax Form'!D43</f>
        <v>0</v>
      </c>
      <c r="T2" s="1">
        <f>'Tax Form'!E43</f>
        <v>0</v>
      </c>
      <c r="U2" s="1" t="str">
        <f>'Tax Form'!F43</f>
        <v>Click to select from drop down list</v>
      </c>
      <c r="V2" s="48" t="str">
        <f>'Tax Form'!G43</f>
        <v>0</v>
      </c>
      <c r="W2" s="48">
        <f>'Tax Form'!H43</f>
        <v>0</v>
      </c>
      <c r="X2" s="47" t="str">
        <f>'Tax Form'!I43</f>
        <v/>
      </c>
      <c r="Y2" s="47" t="str">
        <f>'Tax Form'!J43</f>
        <v>0</v>
      </c>
      <c r="Z2" s="47">
        <f>'Tax Form'!J73</f>
        <v>0</v>
      </c>
      <c r="AA2" s="47">
        <f>'Tax Form'!J74</f>
        <v>0</v>
      </c>
      <c r="AB2" s="47">
        <f>'Tax Form'!J75</f>
        <v>0</v>
      </c>
      <c r="AC2" s="47">
        <f>'Tax Form'!J76</f>
        <v>0</v>
      </c>
    </row>
    <row r="3" spans="1:29" x14ac:dyDescent="0.45">
      <c r="A3" s="1">
        <f>'Tax Form'!$B$13</f>
        <v>0</v>
      </c>
      <c r="B3" s="1">
        <f>'Tax Form'!$B$14</f>
        <v>0</v>
      </c>
      <c r="C3" s="1">
        <f>'Tax Form'!$B$15</f>
        <v>0</v>
      </c>
      <c r="D3" s="1">
        <f>'Tax Form'!$B$16</f>
        <v>0</v>
      </c>
      <c r="E3" s="1">
        <f>'Tax Form'!$B$17</f>
        <v>0</v>
      </c>
      <c r="F3" s="1">
        <f>'Tax Form'!$B$18</f>
        <v>0</v>
      </c>
      <c r="G3" s="1">
        <f>'Tax Form'!$B$19</f>
        <v>0</v>
      </c>
      <c r="H3" s="1">
        <f>'Tax Form'!$B$22</f>
        <v>0</v>
      </c>
      <c r="I3" s="1">
        <f>'Tax Form'!$B$23</f>
        <v>0</v>
      </c>
      <c r="J3" s="1">
        <f>'Tax Form'!$B$24</f>
        <v>0</v>
      </c>
      <c r="K3" s="1">
        <f>'Tax Form'!$B$25</f>
        <v>0</v>
      </c>
      <c r="L3" s="1">
        <f>'Tax Form'!$B$28</f>
        <v>0</v>
      </c>
      <c r="M3" s="1">
        <f>'Tax Form'!$B$29</f>
        <v>0</v>
      </c>
      <c r="N3" s="1">
        <f>'Tax Form'!$B$30</f>
        <v>0</v>
      </c>
      <c r="O3" s="1" t="str">
        <f>'Tax Form'!$B$31</f>
        <v>Click to select from drop down list</v>
      </c>
      <c r="P3" s="1">
        <f>'Tax Form'!A44</f>
        <v>0</v>
      </c>
      <c r="Q3" s="1" t="str">
        <f>'Tax Form'!C44</f>
        <v>Click to select from drop down list</v>
      </c>
      <c r="R3" s="1" t="str">
        <f>'Tax Form'!B44</f>
        <v>Click to select from drop down list</v>
      </c>
      <c r="S3" s="46">
        <f>'Tax Form'!D44</f>
        <v>0</v>
      </c>
      <c r="T3" s="1">
        <f>'Tax Form'!E44</f>
        <v>0</v>
      </c>
      <c r="U3" s="1" t="str">
        <f>'Tax Form'!F44</f>
        <v>Click to select from drop down list</v>
      </c>
      <c r="V3" s="48" t="str">
        <f>'Tax Form'!G44</f>
        <v>0</v>
      </c>
      <c r="W3" s="48">
        <f>'Tax Form'!H44</f>
        <v>0</v>
      </c>
      <c r="X3" s="47" t="str">
        <f>'Tax Form'!I44</f>
        <v/>
      </c>
      <c r="Y3" s="47" t="str">
        <f>'Tax Form'!J44</f>
        <v>0</v>
      </c>
      <c r="Z3" s="48"/>
      <c r="AA3" s="48"/>
      <c r="AB3" s="48"/>
      <c r="AC3" s="48"/>
    </row>
    <row r="4" spans="1:29" x14ac:dyDescent="0.45">
      <c r="A4" s="1">
        <f>'Tax Form'!$B$13</f>
        <v>0</v>
      </c>
      <c r="B4" s="1">
        <f>'Tax Form'!$B$14</f>
        <v>0</v>
      </c>
      <c r="C4" s="1">
        <f>'Tax Form'!$B$15</f>
        <v>0</v>
      </c>
      <c r="D4" s="1">
        <f>'Tax Form'!$B$16</f>
        <v>0</v>
      </c>
      <c r="E4" s="1">
        <f>'Tax Form'!$B$17</f>
        <v>0</v>
      </c>
      <c r="F4" s="1">
        <f>'Tax Form'!$B$18</f>
        <v>0</v>
      </c>
      <c r="G4" s="1">
        <f>'Tax Form'!$B$19</f>
        <v>0</v>
      </c>
      <c r="H4" s="1">
        <f>'Tax Form'!$B$22</f>
        <v>0</v>
      </c>
      <c r="I4" s="1">
        <f>'Tax Form'!$B$23</f>
        <v>0</v>
      </c>
      <c r="J4" s="1">
        <f>'Tax Form'!$B$24</f>
        <v>0</v>
      </c>
      <c r="K4" s="1">
        <f>'Tax Form'!$B$25</f>
        <v>0</v>
      </c>
      <c r="L4" s="1">
        <f>'Tax Form'!$B$28</f>
        <v>0</v>
      </c>
      <c r="M4" s="1">
        <f>'Tax Form'!$B$29</f>
        <v>0</v>
      </c>
      <c r="N4" s="1">
        <f>'Tax Form'!$B$30</f>
        <v>0</v>
      </c>
      <c r="O4" s="1" t="str">
        <f>'Tax Form'!$B$31</f>
        <v>Click to select from drop down list</v>
      </c>
      <c r="P4" s="1">
        <f>'Tax Form'!A45</f>
        <v>0</v>
      </c>
      <c r="Q4" s="1" t="str">
        <f>'Tax Form'!C45</f>
        <v>Click to select from drop down list</v>
      </c>
      <c r="R4" s="1" t="str">
        <f>'Tax Form'!B45</f>
        <v>Click to select from drop down list</v>
      </c>
      <c r="S4" s="46">
        <f>'Tax Form'!D45</f>
        <v>0</v>
      </c>
      <c r="T4" s="1">
        <f>'Tax Form'!E45</f>
        <v>0</v>
      </c>
      <c r="U4" s="1" t="str">
        <f>'Tax Form'!F45</f>
        <v>Click to select from drop down list</v>
      </c>
      <c r="V4" s="48" t="str">
        <f>'Tax Form'!G45</f>
        <v>0</v>
      </c>
      <c r="W4" s="48">
        <f>'Tax Form'!H45</f>
        <v>0</v>
      </c>
      <c r="X4" s="47" t="str">
        <f>'Tax Form'!I45</f>
        <v/>
      </c>
      <c r="Y4" s="47" t="str">
        <f>'Tax Form'!J45</f>
        <v>0</v>
      </c>
      <c r="Z4" s="48"/>
      <c r="AA4" s="48"/>
      <c r="AB4" s="48"/>
      <c r="AC4" s="48"/>
    </row>
    <row r="5" spans="1:29" x14ac:dyDescent="0.45">
      <c r="A5" s="1">
        <f>'Tax Form'!$B$13</f>
        <v>0</v>
      </c>
      <c r="B5" s="1">
        <f>'Tax Form'!$B$14</f>
        <v>0</v>
      </c>
      <c r="C5" s="1">
        <f>'Tax Form'!$B$15</f>
        <v>0</v>
      </c>
      <c r="D5" s="1">
        <f>'Tax Form'!$B$16</f>
        <v>0</v>
      </c>
      <c r="E5" s="1">
        <f>'Tax Form'!$B$17</f>
        <v>0</v>
      </c>
      <c r="F5" s="1">
        <f>'Tax Form'!$B$18</f>
        <v>0</v>
      </c>
      <c r="G5" s="1">
        <f>'Tax Form'!$B$19</f>
        <v>0</v>
      </c>
      <c r="H5" s="1">
        <f>'Tax Form'!$B$22</f>
        <v>0</v>
      </c>
      <c r="I5" s="1">
        <f>'Tax Form'!$B$23</f>
        <v>0</v>
      </c>
      <c r="J5" s="1">
        <f>'Tax Form'!$B$24</f>
        <v>0</v>
      </c>
      <c r="K5" s="1">
        <f>'Tax Form'!$B$25</f>
        <v>0</v>
      </c>
      <c r="L5" s="1">
        <f>'Tax Form'!$B$28</f>
        <v>0</v>
      </c>
      <c r="M5" s="1">
        <f>'Tax Form'!$B$29</f>
        <v>0</v>
      </c>
      <c r="N5" s="1">
        <f>'Tax Form'!$B$30</f>
        <v>0</v>
      </c>
      <c r="O5" s="1" t="str">
        <f>'Tax Form'!$B$31</f>
        <v>Click to select from drop down list</v>
      </c>
      <c r="P5" s="1">
        <f>'Tax Form'!A46</f>
        <v>0</v>
      </c>
      <c r="Q5" s="1" t="str">
        <f>'Tax Form'!C46</f>
        <v>Click to select from drop down list</v>
      </c>
      <c r="R5" s="1" t="str">
        <f>'Tax Form'!B46</f>
        <v>Click to select from drop down list</v>
      </c>
      <c r="S5" s="46">
        <f>'Tax Form'!D46</f>
        <v>0</v>
      </c>
      <c r="T5" s="1">
        <f>'Tax Form'!E46</f>
        <v>0</v>
      </c>
      <c r="U5" s="1" t="str">
        <f>'Tax Form'!F46</f>
        <v>Click to select from drop down list</v>
      </c>
      <c r="V5" s="48" t="str">
        <f>'Tax Form'!G46</f>
        <v>0</v>
      </c>
      <c r="W5" s="48">
        <f>'Tax Form'!H46</f>
        <v>0</v>
      </c>
      <c r="X5" s="47" t="str">
        <f>'Tax Form'!I46</f>
        <v/>
      </c>
      <c r="Y5" s="47" t="str">
        <f>'Tax Form'!J46</f>
        <v>0</v>
      </c>
      <c r="Z5" s="48"/>
      <c r="AA5" s="48"/>
      <c r="AB5" s="48"/>
      <c r="AC5" s="48"/>
    </row>
    <row r="6" spans="1:29" x14ac:dyDescent="0.45">
      <c r="A6" s="1">
        <f>'Tax Form'!$B$13</f>
        <v>0</v>
      </c>
      <c r="B6" s="1">
        <f>'Tax Form'!$B$14</f>
        <v>0</v>
      </c>
      <c r="C6" s="1">
        <f>'Tax Form'!$B$15</f>
        <v>0</v>
      </c>
      <c r="D6" s="1">
        <f>'Tax Form'!$B$16</f>
        <v>0</v>
      </c>
      <c r="E6" s="1">
        <f>'Tax Form'!$B$17</f>
        <v>0</v>
      </c>
      <c r="F6" s="1">
        <f>'Tax Form'!$B$18</f>
        <v>0</v>
      </c>
      <c r="G6" s="1">
        <f>'Tax Form'!$B$19</f>
        <v>0</v>
      </c>
      <c r="H6" s="1">
        <f>'Tax Form'!$B$22</f>
        <v>0</v>
      </c>
      <c r="I6" s="1">
        <f>'Tax Form'!$B$23</f>
        <v>0</v>
      </c>
      <c r="J6" s="1">
        <f>'Tax Form'!$B$24</f>
        <v>0</v>
      </c>
      <c r="K6" s="1">
        <f>'Tax Form'!$B$25</f>
        <v>0</v>
      </c>
      <c r="L6" s="1">
        <f>'Tax Form'!$B$28</f>
        <v>0</v>
      </c>
      <c r="M6" s="1">
        <f>'Tax Form'!$B$29</f>
        <v>0</v>
      </c>
      <c r="N6" s="1">
        <f>'Tax Form'!$B$30</f>
        <v>0</v>
      </c>
      <c r="O6" s="1" t="str">
        <f>'Tax Form'!$B$31</f>
        <v>Click to select from drop down list</v>
      </c>
      <c r="P6" s="1">
        <f>'Tax Form'!A47</f>
        <v>0</v>
      </c>
      <c r="Q6" s="1" t="str">
        <f>'Tax Form'!C47</f>
        <v>Click to select from drop down list</v>
      </c>
      <c r="R6" s="1" t="str">
        <f>'Tax Form'!B47</f>
        <v>Click to select from drop down list</v>
      </c>
      <c r="S6" s="46">
        <f>'Tax Form'!D47</f>
        <v>0</v>
      </c>
      <c r="T6" s="1">
        <f>'Tax Form'!E47</f>
        <v>0</v>
      </c>
      <c r="U6" s="1" t="str">
        <f>'Tax Form'!F47</f>
        <v>Click to select from drop down list</v>
      </c>
      <c r="V6" s="48" t="str">
        <f>'Tax Form'!G47</f>
        <v>0</v>
      </c>
      <c r="W6" s="48">
        <f>'Tax Form'!H47</f>
        <v>0</v>
      </c>
      <c r="X6" s="47" t="str">
        <f>'Tax Form'!I47</f>
        <v/>
      </c>
      <c r="Y6" s="47" t="str">
        <f>'Tax Form'!J47</f>
        <v>0</v>
      </c>
      <c r="Z6" s="48"/>
      <c r="AA6" s="48"/>
      <c r="AB6" s="48"/>
      <c r="AC6" s="48"/>
    </row>
    <row r="7" spans="1:29" x14ac:dyDescent="0.45">
      <c r="A7" s="1">
        <f>'Tax Form'!$B$13</f>
        <v>0</v>
      </c>
      <c r="B7" s="1">
        <f>'Tax Form'!$B$14</f>
        <v>0</v>
      </c>
      <c r="C7" s="1">
        <f>'Tax Form'!$B$15</f>
        <v>0</v>
      </c>
      <c r="D7" s="1">
        <f>'Tax Form'!$B$16</f>
        <v>0</v>
      </c>
      <c r="E7" s="1">
        <f>'Tax Form'!$B$17</f>
        <v>0</v>
      </c>
      <c r="F7" s="1">
        <f>'Tax Form'!$B$18</f>
        <v>0</v>
      </c>
      <c r="G7" s="1">
        <f>'Tax Form'!$B$19</f>
        <v>0</v>
      </c>
      <c r="H7" s="1">
        <f>'Tax Form'!$B$22</f>
        <v>0</v>
      </c>
      <c r="I7" s="1">
        <f>'Tax Form'!$B$23</f>
        <v>0</v>
      </c>
      <c r="J7" s="1">
        <f>'Tax Form'!$B$24</f>
        <v>0</v>
      </c>
      <c r="K7" s="1">
        <f>'Tax Form'!$B$25</f>
        <v>0</v>
      </c>
      <c r="L7" s="1">
        <f>'Tax Form'!$B$28</f>
        <v>0</v>
      </c>
      <c r="M7" s="1">
        <f>'Tax Form'!$B$29</f>
        <v>0</v>
      </c>
      <c r="N7" s="1">
        <f>'Tax Form'!$B$30</f>
        <v>0</v>
      </c>
      <c r="O7" s="1" t="str">
        <f>'Tax Form'!$B$31</f>
        <v>Click to select from drop down list</v>
      </c>
      <c r="P7" s="1">
        <f>'Tax Form'!A48</f>
        <v>0</v>
      </c>
      <c r="Q7" s="1" t="str">
        <f>'Tax Form'!C48</f>
        <v>Click to select from drop down list</v>
      </c>
      <c r="R7" s="1" t="str">
        <f>'Tax Form'!B48</f>
        <v>Click to select from drop down list</v>
      </c>
      <c r="S7" s="46">
        <f>'Tax Form'!D48</f>
        <v>0</v>
      </c>
      <c r="T7" s="1">
        <f>'Tax Form'!E48</f>
        <v>0</v>
      </c>
      <c r="U7" s="1" t="str">
        <f>'Tax Form'!F48</f>
        <v>Click to select from drop down list</v>
      </c>
      <c r="V7" s="48" t="str">
        <f>'Tax Form'!G48</f>
        <v>0</v>
      </c>
      <c r="W7" s="48">
        <f>'Tax Form'!H48</f>
        <v>0</v>
      </c>
      <c r="X7" s="47" t="str">
        <f>'Tax Form'!I48</f>
        <v/>
      </c>
      <c r="Y7" s="47" t="str">
        <f>'Tax Form'!J48</f>
        <v>0</v>
      </c>
      <c r="Z7" s="48"/>
      <c r="AA7" s="48"/>
      <c r="AB7" s="48"/>
      <c r="AC7" s="48"/>
    </row>
    <row r="8" spans="1:29" x14ac:dyDescent="0.45">
      <c r="A8" s="1">
        <f>'Tax Form'!$B$13</f>
        <v>0</v>
      </c>
      <c r="B8" s="1">
        <f>'Tax Form'!$B$14</f>
        <v>0</v>
      </c>
      <c r="C8" s="1">
        <f>'Tax Form'!$B$15</f>
        <v>0</v>
      </c>
      <c r="D8" s="1">
        <f>'Tax Form'!$B$16</f>
        <v>0</v>
      </c>
      <c r="E8" s="1">
        <f>'Tax Form'!$B$17</f>
        <v>0</v>
      </c>
      <c r="F8" s="1">
        <f>'Tax Form'!$B$18</f>
        <v>0</v>
      </c>
      <c r="G8" s="1">
        <f>'Tax Form'!$B$19</f>
        <v>0</v>
      </c>
      <c r="H8" s="1">
        <f>'Tax Form'!$B$22</f>
        <v>0</v>
      </c>
      <c r="I8" s="1">
        <f>'Tax Form'!$B$23</f>
        <v>0</v>
      </c>
      <c r="J8" s="1">
        <f>'Tax Form'!$B$24</f>
        <v>0</v>
      </c>
      <c r="K8" s="1">
        <f>'Tax Form'!$B$25</f>
        <v>0</v>
      </c>
      <c r="L8" s="1">
        <f>'Tax Form'!$B$28</f>
        <v>0</v>
      </c>
      <c r="M8" s="1">
        <f>'Tax Form'!$B$29</f>
        <v>0</v>
      </c>
      <c r="N8" s="1">
        <f>'Tax Form'!$B$30</f>
        <v>0</v>
      </c>
      <c r="O8" s="1" t="str">
        <f>'Tax Form'!$B$31</f>
        <v>Click to select from drop down list</v>
      </c>
      <c r="P8" s="1">
        <f>'Tax Form'!A49</f>
        <v>0</v>
      </c>
      <c r="Q8" s="1" t="str">
        <f>'Tax Form'!C49</f>
        <v>Click to select from drop down list</v>
      </c>
      <c r="R8" s="1" t="str">
        <f>'Tax Form'!B49</f>
        <v>Click to select from drop down list</v>
      </c>
      <c r="S8" s="46">
        <f>'Tax Form'!D49</f>
        <v>0</v>
      </c>
      <c r="T8" s="1">
        <f>'Tax Form'!E49</f>
        <v>0</v>
      </c>
      <c r="U8" s="1" t="str">
        <f>'Tax Form'!F49</f>
        <v>Click to select from drop down list</v>
      </c>
      <c r="V8" s="48" t="str">
        <f>'Tax Form'!G49</f>
        <v>0</v>
      </c>
      <c r="W8" s="48">
        <f>'Tax Form'!H49</f>
        <v>0</v>
      </c>
      <c r="X8" s="47" t="str">
        <f>'Tax Form'!I49</f>
        <v/>
      </c>
      <c r="Y8" s="47" t="str">
        <f>'Tax Form'!J49</f>
        <v>0</v>
      </c>
      <c r="Z8" s="48"/>
      <c r="AA8" s="48"/>
      <c r="AB8" s="48"/>
      <c r="AC8" s="48"/>
    </row>
    <row r="9" spans="1:29" x14ac:dyDescent="0.45">
      <c r="A9" s="1">
        <f>'Tax Form'!$B$13</f>
        <v>0</v>
      </c>
      <c r="B9" s="1">
        <f>'Tax Form'!$B$14</f>
        <v>0</v>
      </c>
      <c r="C9" s="1">
        <f>'Tax Form'!$B$15</f>
        <v>0</v>
      </c>
      <c r="D9" s="1">
        <f>'Tax Form'!$B$16</f>
        <v>0</v>
      </c>
      <c r="E9" s="1">
        <f>'Tax Form'!$B$17</f>
        <v>0</v>
      </c>
      <c r="F9" s="1">
        <f>'Tax Form'!$B$18</f>
        <v>0</v>
      </c>
      <c r="G9" s="1">
        <f>'Tax Form'!$B$19</f>
        <v>0</v>
      </c>
      <c r="H9" s="1">
        <f>'Tax Form'!$B$22</f>
        <v>0</v>
      </c>
      <c r="I9" s="1">
        <f>'Tax Form'!$B$23</f>
        <v>0</v>
      </c>
      <c r="J9" s="1">
        <f>'Tax Form'!$B$24</f>
        <v>0</v>
      </c>
      <c r="K9" s="1">
        <f>'Tax Form'!$B$25</f>
        <v>0</v>
      </c>
      <c r="L9" s="1">
        <f>'Tax Form'!$B$28</f>
        <v>0</v>
      </c>
      <c r="M9" s="1">
        <f>'Tax Form'!$B$29</f>
        <v>0</v>
      </c>
      <c r="N9" s="1">
        <f>'Tax Form'!$B$30</f>
        <v>0</v>
      </c>
      <c r="O9" s="1" t="str">
        <f>'Tax Form'!$B$31</f>
        <v>Click to select from drop down list</v>
      </c>
      <c r="P9" s="1">
        <f>'Tax Form'!A50</f>
        <v>0</v>
      </c>
      <c r="Q9" s="1" t="str">
        <f>'Tax Form'!C50</f>
        <v>Click to select from drop down list</v>
      </c>
      <c r="R9" s="1" t="str">
        <f>'Tax Form'!B50</f>
        <v>Click to select from drop down list</v>
      </c>
      <c r="S9" s="46">
        <f>'Tax Form'!D50</f>
        <v>0</v>
      </c>
      <c r="T9" s="1">
        <f>'Tax Form'!E50</f>
        <v>0</v>
      </c>
      <c r="U9" s="1" t="str">
        <f>'Tax Form'!F50</f>
        <v>Click to select from drop down list</v>
      </c>
      <c r="V9" s="48" t="str">
        <f>'Tax Form'!G50</f>
        <v>0</v>
      </c>
      <c r="W9" s="48">
        <f>'Tax Form'!H50</f>
        <v>0</v>
      </c>
      <c r="X9" s="47" t="str">
        <f>'Tax Form'!I50</f>
        <v/>
      </c>
      <c r="Y9" s="47" t="str">
        <f>'Tax Form'!J50</f>
        <v>0</v>
      </c>
      <c r="Z9" s="48"/>
      <c r="AA9" s="48"/>
      <c r="AB9" s="48"/>
      <c r="AC9" s="48"/>
    </row>
    <row r="10" spans="1:29" x14ac:dyDescent="0.45">
      <c r="A10" s="1">
        <f>'Tax Form'!$B$13</f>
        <v>0</v>
      </c>
      <c r="B10" s="1">
        <f>'Tax Form'!$B$14</f>
        <v>0</v>
      </c>
      <c r="C10" s="1">
        <f>'Tax Form'!$B$15</f>
        <v>0</v>
      </c>
      <c r="D10" s="1">
        <f>'Tax Form'!$B$16</f>
        <v>0</v>
      </c>
      <c r="E10" s="1">
        <f>'Tax Form'!$B$17</f>
        <v>0</v>
      </c>
      <c r="F10" s="1">
        <f>'Tax Form'!$B$18</f>
        <v>0</v>
      </c>
      <c r="G10" s="1">
        <f>'Tax Form'!$B$19</f>
        <v>0</v>
      </c>
      <c r="H10" s="1">
        <f>'Tax Form'!$B$22</f>
        <v>0</v>
      </c>
      <c r="I10" s="1">
        <f>'Tax Form'!$B$23</f>
        <v>0</v>
      </c>
      <c r="J10" s="1">
        <f>'Tax Form'!$B$24</f>
        <v>0</v>
      </c>
      <c r="K10" s="1">
        <f>'Tax Form'!$B$25</f>
        <v>0</v>
      </c>
      <c r="L10" s="1">
        <f>'Tax Form'!$B$28</f>
        <v>0</v>
      </c>
      <c r="M10" s="1">
        <f>'Tax Form'!$B$29</f>
        <v>0</v>
      </c>
      <c r="N10" s="1">
        <f>'Tax Form'!$B$30</f>
        <v>0</v>
      </c>
      <c r="O10" s="1" t="str">
        <f>'Tax Form'!$B$31</f>
        <v>Click to select from drop down list</v>
      </c>
      <c r="P10" s="1">
        <f>'Tax Form'!A51</f>
        <v>0</v>
      </c>
      <c r="Q10" s="1" t="str">
        <f>'Tax Form'!C51</f>
        <v>Click to select from drop down list</v>
      </c>
      <c r="R10" s="1" t="str">
        <f>'Tax Form'!B51</f>
        <v>Click to select from drop down list</v>
      </c>
      <c r="S10" s="46">
        <f>'Tax Form'!D51</f>
        <v>0</v>
      </c>
      <c r="T10" s="1">
        <f>'Tax Form'!E51</f>
        <v>0</v>
      </c>
      <c r="U10" s="1" t="str">
        <f>'Tax Form'!F51</f>
        <v>Click to select from drop down list</v>
      </c>
      <c r="V10" s="48" t="str">
        <f>'Tax Form'!G51</f>
        <v>0</v>
      </c>
      <c r="W10" s="48">
        <f>'Tax Form'!H51</f>
        <v>0</v>
      </c>
      <c r="X10" s="47" t="str">
        <f>'Tax Form'!I51</f>
        <v/>
      </c>
      <c r="Y10" s="47" t="str">
        <f>'Tax Form'!J51</f>
        <v>0</v>
      </c>
      <c r="Z10" s="48"/>
      <c r="AA10" s="48"/>
      <c r="AB10" s="48"/>
      <c r="AC10" s="48"/>
    </row>
    <row r="11" spans="1:29" x14ac:dyDescent="0.45">
      <c r="A11" s="1">
        <f>'Tax Form'!$B$13</f>
        <v>0</v>
      </c>
      <c r="B11" s="1">
        <f>'Tax Form'!$B$14</f>
        <v>0</v>
      </c>
      <c r="C11" s="1">
        <f>'Tax Form'!$B$15</f>
        <v>0</v>
      </c>
      <c r="D11" s="1">
        <f>'Tax Form'!$B$16</f>
        <v>0</v>
      </c>
      <c r="E11" s="1">
        <f>'Tax Form'!$B$17</f>
        <v>0</v>
      </c>
      <c r="F11" s="1">
        <f>'Tax Form'!$B$18</f>
        <v>0</v>
      </c>
      <c r="G11" s="1">
        <f>'Tax Form'!$B$19</f>
        <v>0</v>
      </c>
      <c r="H11" s="1">
        <f>'Tax Form'!$B$22</f>
        <v>0</v>
      </c>
      <c r="I11" s="1">
        <f>'Tax Form'!$B$23</f>
        <v>0</v>
      </c>
      <c r="J11" s="1">
        <f>'Tax Form'!$B$24</f>
        <v>0</v>
      </c>
      <c r="K11" s="1">
        <f>'Tax Form'!$B$25</f>
        <v>0</v>
      </c>
      <c r="L11" s="1">
        <f>'Tax Form'!$B$28</f>
        <v>0</v>
      </c>
      <c r="M11" s="1">
        <f>'Tax Form'!$B$29</f>
        <v>0</v>
      </c>
      <c r="N11" s="1">
        <f>'Tax Form'!$B$30</f>
        <v>0</v>
      </c>
      <c r="O11" s="1" t="str">
        <f>'Tax Form'!$B$31</f>
        <v>Click to select from drop down list</v>
      </c>
      <c r="P11" s="1">
        <f>'Tax Form'!A52</f>
        <v>0</v>
      </c>
      <c r="Q11" s="1" t="str">
        <f>'Tax Form'!C52</f>
        <v>Click to select from drop down list</v>
      </c>
      <c r="R11" s="1" t="str">
        <f>'Tax Form'!B52</f>
        <v>Click to select from drop down list</v>
      </c>
      <c r="S11" s="46">
        <f>'Tax Form'!D52</f>
        <v>0</v>
      </c>
      <c r="T11" s="1">
        <f>'Tax Form'!E52</f>
        <v>0</v>
      </c>
      <c r="U11" s="1" t="str">
        <f>'Tax Form'!F52</f>
        <v>Click to select from drop down list</v>
      </c>
      <c r="V11" s="48" t="str">
        <f>'Tax Form'!G52</f>
        <v>0</v>
      </c>
      <c r="W11" s="48">
        <f>'Tax Form'!H52</f>
        <v>0</v>
      </c>
      <c r="X11" s="47" t="str">
        <f>'Tax Form'!I52</f>
        <v/>
      </c>
      <c r="Y11" s="47" t="str">
        <f>'Tax Form'!J52</f>
        <v>0</v>
      </c>
      <c r="Z11" s="48"/>
      <c r="AA11" s="48"/>
      <c r="AB11" s="48"/>
      <c r="AC11" s="48"/>
    </row>
    <row r="12" spans="1:29" x14ac:dyDescent="0.45">
      <c r="A12" s="1">
        <f>'Tax Form'!$B$13</f>
        <v>0</v>
      </c>
      <c r="B12" s="1">
        <f>'Tax Form'!$B$14</f>
        <v>0</v>
      </c>
      <c r="C12" s="1">
        <f>'Tax Form'!$B$15</f>
        <v>0</v>
      </c>
      <c r="D12" s="1">
        <f>'Tax Form'!$B$16</f>
        <v>0</v>
      </c>
      <c r="E12" s="1">
        <f>'Tax Form'!$B$17</f>
        <v>0</v>
      </c>
      <c r="F12" s="1">
        <f>'Tax Form'!$B$18</f>
        <v>0</v>
      </c>
      <c r="G12" s="1">
        <f>'Tax Form'!$B$19</f>
        <v>0</v>
      </c>
      <c r="H12" s="1">
        <f>'Tax Form'!$B$22</f>
        <v>0</v>
      </c>
      <c r="I12" s="1">
        <f>'Tax Form'!$B$23</f>
        <v>0</v>
      </c>
      <c r="J12" s="1">
        <f>'Tax Form'!$B$24</f>
        <v>0</v>
      </c>
      <c r="K12" s="1">
        <f>'Tax Form'!$B$25</f>
        <v>0</v>
      </c>
      <c r="L12" s="1">
        <f>'Tax Form'!$B$28</f>
        <v>0</v>
      </c>
      <c r="M12" s="1">
        <f>'Tax Form'!$B$29</f>
        <v>0</v>
      </c>
      <c r="N12" s="1">
        <f>'Tax Form'!$B$30</f>
        <v>0</v>
      </c>
      <c r="O12" s="1" t="str">
        <f>'Tax Form'!$B$31</f>
        <v>Click to select from drop down list</v>
      </c>
      <c r="P12" s="1">
        <f>'Tax Form'!A53</f>
        <v>0</v>
      </c>
      <c r="Q12" s="1" t="str">
        <f>'Tax Form'!C53</f>
        <v>Click to select from drop down list</v>
      </c>
      <c r="R12" s="1" t="str">
        <f>'Tax Form'!B53</f>
        <v>Click to select from drop down list</v>
      </c>
      <c r="S12" s="46">
        <f>'Tax Form'!D53</f>
        <v>0</v>
      </c>
      <c r="T12" s="1">
        <f>'Tax Form'!E53</f>
        <v>0</v>
      </c>
      <c r="U12" s="1" t="str">
        <f>'Tax Form'!F53</f>
        <v>Click to select from drop down list</v>
      </c>
      <c r="V12" s="48" t="str">
        <f>'Tax Form'!G53</f>
        <v>0</v>
      </c>
      <c r="W12" s="48">
        <f>'Tax Form'!H53</f>
        <v>0</v>
      </c>
      <c r="X12" s="47" t="str">
        <f>'Tax Form'!I53</f>
        <v/>
      </c>
      <c r="Y12" s="47" t="str">
        <f>'Tax Form'!J53</f>
        <v>0</v>
      </c>
      <c r="Z12" s="48"/>
      <c r="AA12" s="48"/>
      <c r="AB12" s="48"/>
      <c r="AC12" s="48"/>
    </row>
    <row r="13" spans="1:29" x14ac:dyDescent="0.45">
      <c r="A13" s="1">
        <f>'Tax Form'!$B$13</f>
        <v>0</v>
      </c>
      <c r="B13" s="1">
        <f>'Tax Form'!$B$14</f>
        <v>0</v>
      </c>
      <c r="C13" s="1">
        <f>'Tax Form'!$B$15</f>
        <v>0</v>
      </c>
      <c r="D13" s="1">
        <f>'Tax Form'!$B$16</f>
        <v>0</v>
      </c>
      <c r="E13" s="1">
        <f>'Tax Form'!$B$17</f>
        <v>0</v>
      </c>
      <c r="F13" s="1">
        <f>'Tax Form'!$B$18</f>
        <v>0</v>
      </c>
      <c r="G13" s="1">
        <f>'Tax Form'!$B$19</f>
        <v>0</v>
      </c>
      <c r="H13" s="1">
        <f>'Tax Form'!$B$22</f>
        <v>0</v>
      </c>
      <c r="I13" s="1">
        <f>'Tax Form'!$B$23</f>
        <v>0</v>
      </c>
      <c r="J13" s="1">
        <f>'Tax Form'!$B$24</f>
        <v>0</v>
      </c>
      <c r="K13" s="1">
        <f>'Tax Form'!$B$25</f>
        <v>0</v>
      </c>
      <c r="L13" s="1">
        <f>'Tax Form'!$B$28</f>
        <v>0</v>
      </c>
      <c r="M13" s="1">
        <f>'Tax Form'!$B$29</f>
        <v>0</v>
      </c>
      <c r="N13" s="1">
        <f>'Tax Form'!$B$30</f>
        <v>0</v>
      </c>
      <c r="O13" s="1" t="str">
        <f>'Tax Form'!$B$31</f>
        <v>Click to select from drop down list</v>
      </c>
      <c r="P13" s="1">
        <f>'Tax Form'!A54</f>
        <v>0</v>
      </c>
      <c r="Q13" s="1" t="str">
        <f>'Tax Form'!C54</f>
        <v>Click to select from drop down list</v>
      </c>
      <c r="R13" s="1" t="str">
        <f>'Tax Form'!B54</f>
        <v>Click to select from drop down list</v>
      </c>
      <c r="S13" s="46">
        <f>'Tax Form'!D54</f>
        <v>0</v>
      </c>
      <c r="T13" s="1">
        <f>'Tax Form'!E54</f>
        <v>0</v>
      </c>
      <c r="U13" s="1" t="str">
        <f>'Tax Form'!F54</f>
        <v>Click to select from drop down list</v>
      </c>
      <c r="V13" s="48" t="str">
        <f>'Tax Form'!G54</f>
        <v>0</v>
      </c>
      <c r="W13" s="48">
        <f>'Tax Form'!H54</f>
        <v>0</v>
      </c>
      <c r="X13" s="47" t="str">
        <f>'Tax Form'!I54</f>
        <v/>
      </c>
      <c r="Y13" s="47" t="str">
        <f>'Tax Form'!J54</f>
        <v>0</v>
      </c>
      <c r="Z13" s="48"/>
      <c r="AA13" s="48"/>
      <c r="AB13" s="48"/>
      <c r="AC13" s="48"/>
    </row>
    <row r="14" spans="1:29" x14ac:dyDescent="0.45">
      <c r="A14" s="1">
        <f>'Tax Form'!$B$13</f>
        <v>0</v>
      </c>
      <c r="B14" s="1">
        <f>'Tax Form'!$B$14</f>
        <v>0</v>
      </c>
      <c r="C14" s="1">
        <f>'Tax Form'!$B$15</f>
        <v>0</v>
      </c>
      <c r="D14" s="1">
        <f>'Tax Form'!$B$16</f>
        <v>0</v>
      </c>
      <c r="E14" s="1">
        <f>'Tax Form'!$B$17</f>
        <v>0</v>
      </c>
      <c r="F14" s="1">
        <f>'Tax Form'!$B$18</f>
        <v>0</v>
      </c>
      <c r="G14" s="1">
        <f>'Tax Form'!$B$19</f>
        <v>0</v>
      </c>
      <c r="H14" s="1">
        <f>'Tax Form'!$B$22</f>
        <v>0</v>
      </c>
      <c r="I14" s="1">
        <f>'Tax Form'!$B$23</f>
        <v>0</v>
      </c>
      <c r="J14" s="1">
        <f>'Tax Form'!$B$24</f>
        <v>0</v>
      </c>
      <c r="K14" s="1">
        <f>'Tax Form'!$B$25</f>
        <v>0</v>
      </c>
      <c r="L14" s="1">
        <f>'Tax Form'!$B$28</f>
        <v>0</v>
      </c>
      <c r="M14" s="1">
        <f>'Tax Form'!$B$29</f>
        <v>0</v>
      </c>
      <c r="N14" s="1">
        <f>'Tax Form'!$B$30</f>
        <v>0</v>
      </c>
      <c r="O14" s="1" t="str">
        <f>'Tax Form'!$B$31</f>
        <v>Click to select from drop down list</v>
      </c>
      <c r="P14" s="1">
        <f>'Tax Form'!A55</f>
        <v>0</v>
      </c>
      <c r="Q14" s="1" t="str">
        <f>'Tax Form'!C55</f>
        <v>Click to select from drop down list</v>
      </c>
      <c r="R14" s="1" t="str">
        <f>'Tax Form'!B55</f>
        <v>Click to select from drop down list</v>
      </c>
      <c r="S14" s="46">
        <f>'Tax Form'!D55</f>
        <v>0</v>
      </c>
      <c r="T14" s="1">
        <f>'Tax Form'!E55</f>
        <v>0</v>
      </c>
      <c r="U14" s="1" t="str">
        <f>'Tax Form'!F55</f>
        <v>Click to select from drop down list</v>
      </c>
      <c r="V14" s="48" t="str">
        <f>'Tax Form'!G55</f>
        <v>0</v>
      </c>
      <c r="W14" s="48">
        <f>'Tax Form'!H55</f>
        <v>0</v>
      </c>
      <c r="X14" s="47" t="str">
        <f>'Tax Form'!I55</f>
        <v/>
      </c>
      <c r="Y14" s="47" t="str">
        <f>'Tax Form'!J55</f>
        <v>0</v>
      </c>
      <c r="Z14" s="48"/>
      <c r="AA14" s="48"/>
      <c r="AB14" s="48"/>
      <c r="AC14" s="48"/>
    </row>
    <row r="15" spans="1:29" x14ac:dyDescent="0.45">
      <c r="A15" s="1">
        <f>'Tax Form'!$B$13</f>
        <v>0</v>
      </c>
      <c r="B15" s="1">
        <f>'Tax Form'!$B$14</f>
        <v>0</v>
      </c>
      <c r="C15" s="1">
        <f>'Tax Form'!$B$15</f>
        <v>0</v>
      </c>
      <c r="D15" s="1">
        <f>'Tax Form'!$B$16</f>
        <v>0</v>
      </c>
      <c r="E15" s="1">
        <f>'Tax Form'!$B$17</f>
        <v>0</v>
      </c>
      <c r="F15" s="1">
        <f>'Tax Form'!$B$18</f>
        <v>0</v>
      </c>
      <c r="G15" s="1">
        <f>'Tax Form'!$B$19</f>
        <v>0</v>
      </c>
      <c r="H15" s="1">
        <f>'Tax Form'!$B$22</f>
        <v>0</v>
      </c>
      <c r="I15" s="1">
        <f>'Tax Form'!$B$23</f>
        <v>0</v>
      </c>
      <c r="J15" s="1">
        <f>'Tax Form'!$B$24</f>
        <v>0</v>
      </c>
      <c r="K15" s="1">
        <f>'Tax Form'!$B$25</f>
        <v>0</v>
      </c>
      <c r="L15" s="1">
        <f>'Tax Form'!$B$28</f>
        <v>0</v>
      </c>
      <c r="M15" s="1">
        <f>'Tax Form'!$B$29</f>
        <v>0</v>
      </c>
      <c r="N15" s="1">
        <f>'Tax Form'!$B$30</f>
        <v>0</v>
      </c>
      <c r="O15" s="1" t="str">
        <f>'Tax Form'!$B$31</f>
        <v>Click to select from drop down list</v>
      </c>
      <c r="P15" s="1">
        <f>'Tax Form'!A56</f>
        <v>0</v>
      </c>
      <c r="Q15" s="1" t="str">
        <f>'Tax Form'!C56</f>
        <v>Click to select from drop down list</v>
      </c>
      <c r="R15" s="1" t="str">
        <f>'Tax Form'!B56</f>
        <v>Click to select from drop down list</v>
      </c>
      <c r="S15" s="46">
        <f>'Tax Form'!D56</f>
        <v>0</v>
      </c>
      <c r="T15" s="1">
        <f>'Tax Form'!E56</f>
        <v>0</v>
      </c>
      <c r="U15" s="1" t="str">
        <f>'Tax Form'!F56</f>
        <v>Click to select from drop down list</v>
      </c>
      <c r="V15" s="48" t="str">
        <f>'Tax Form'!G56</f>
        <v>0</v>
      </c>
      <c r="W15" s="48">
        <f>'Tax Form'!H56</f>
        <v>0</v>
      </c>
      <c r="X15" s="47" t="str">
        <f>'Tax Form'!I56</f>
        <v/>
      </c>
      <c r="Y15" s="47" t="str">
        <f>'Tax Form'!J56</f>
        <v>0</v>
      </c>
      <c r="Z15" s="48"/>
      <c r="AA15" s="48"/>
      <c r="AB15" s="48"/>
      <c r="AC15" s="48"/>
    </row>
    <row r="16" spans="1:29" x14ac:dyDescent="0.45">
      <c r="A16" s="1">
        <f>'Tax Form'!$B$13</f>
        <v>0</v>
      </c>
      <c r="B16" s="1">
        <f>'Tax Form'!$B$14</f>
        <v>0</v>
      </c>
      <c r="C16" s="1">
        <f>'Tax Form'!$B$15</f>
        <v>0</v>
      </c>
      <c r="D16" s="1">
        <f>'Tax Form'!$B$16</f>
        <v>0</v>
      </c>
      <c r="E16" s="1">
        <f>'Tax Form'!$B$17</f>
        <v>0</v>
      </c>
      <c r="F16" s="1">
        <f>'Tax Form'!$B$18</f>
        <v>0</v>
      </c>
      <c r="G16" s="1">
        <f>'Tax Form'!$B$19</f>
        <v>0</v>
      </c>
      <c r="H16" s="1">
        <f>'Tax Form'!$B$22</f>
        <v>0</v>
      </c>
      <c r="I16" s="1">
        <f>'Tax Form'!$B$23</f>
        <v>0</v>
      </c>
      <c r="J16" s="1">
        <f>'Tax Form'!$B$24</f>
        <v>0</v>
      </c>
      <c r="K16" s="1">
        <f>'Tax Form'!$B$25</f>
        <v>0</v>
      </c>
      <c r="L16" s="1">
        <f>'Tax Form'!$B$28</f>
        <v>0</v>
      </c>
      <c r="M16" s="1">
        <f>'Tax Form'!$B$29</f>
        <v>0</v>
      </c>
      <c r="N16" s="1">
        <f>'Tax Form'!$B$30</f>
        <v>0</v>
      </c>
      <c r="O16" s="1" t="str">
        <f>'Tax Form'!$B$31</f>
        <v>Click to select from drop down list</v>
      </c>
      <c r="P16" s="1">
        <f>'Tax Form'!A57</f>
        <v>0</v>
      </c>
      <c r="Q16" s="1" t="str">
        <f>'Tax Form'!C57</f>
        <v>Click to select from drop down list</v>
      </c>
      <c r="R16" s="1" t="str">
        <f>'Tax Form'!B57</f>
        <v>Click to select from drop down list</v>
      </c>
      <c r="S16" s="46">
        <f>'Tax Form'!D57</f>
        <v>0</v>
      </c>
      <c r="T16" s="1">
        <f>'Tax Form'!E57</f>
        <v>0</v>
      </c>
      <c r="U16" s="1" t="str">
        <f>'Tax Form'!F57</f>
        <v>Click to select from drop down list</v>
      </c>
      <c r="V16" s="48" t="str">
        <f>'Tax Form'!G57</f>
        <v>0</v>
      </c>
      <c r="W16" s="48">
        <f>'Tax Form'!H57</f>
        <v>0</v>
      </c>
      <c r="X16" s="47" t="str">
        <f>'Tax Form'!I57</f>
        <v/>
      </c>
      <c r="Y16" s="47" t="str">
        <f>'Tax Form'!J57</f>
        <v>0</v>
      </c>
      <c r="Z16" s="48"/>
      <c r="AA16" s="48"/>
      <c r="AB16" s="48"/>
      <c r="AC16" s="48"/>
    </row>
    <row r="17" spans="1:29" x14ac:dyDescent="0.45">
      <c r="A17" s="1">
        <f>'Tax Form'!$B$13</f>
        <v>0</v>
      </c>
      <c r="B17" s="1">
        <f>'Tax Form'!$B$14</f>
        <v>0</v>
      </c>
      <c r="C17" s="1">
        <f>'Tax Form'!$B$15</f>
        <v>0</v>
      </c>
      <c r="D17" s="1">
        <f>'Tax Form'!$B$16</f>
        <v>0</v>
      </c>
      <c r="E17" s="1">
        <f>'Tax Form'!$B$17</f>
        <v>0</v>
      </c>
      <c r="F17" s="1">
        <f>'Tax Form'!$B$18</f>
        <v>0</v>
      </c>
      <c r="G17" s="1">
        <f>'Tax Form'!$B$19</f>
        <v>0</v>
      </c>
      <c r="H17" s="1">
        <f>'Tax Form'!$B$22</f>
        <v>0</v>
      </c>
      <c r="I17" s="1">
        <f>'Tax Form'!$B$23</f>
        <v>0</v>
      </c>
      <c r="J17" s="1">
        <f>'Tax Form'!$B$24</f>
        <v>0</v>
      </c>
      <c r="K17" s="1">
        <f>'Tax Form'!$B$25</f>
        <v>0</v>
      </c>
      <c r="L17" s="1">
        <f>'Tax Form'!$B$28</f>
        <v>0</v>
      </c>
      <c r="M17" s="1">
        <f>'Tax Form'!$B$29</f>
        <v>0</v>
      </c>
      <c r="N17" s="1">
        <f>'Tax Form'!$B$30</f>
        <v>0</v>
      </c>
      <c r="O17" s="1" t="str">
        <f>'Tax Form'!$B$31</f>
        <v>Click to select from drop down list</v>
      </c>
      <c r="P17" s="1">
        <f>'Tax Form'!A58</f>
        <v>0</v>
      </c>
      <c r="Q17" s="1" t="str">
        <f>'Tax Form'!C58</f>
        <v>Click to select from drop down list</v>
      </c>
      <c r="R17" s="1" t="str">
        <f>'Tax Form'!B58</f>
        <v>Click to select from drop down list</v>
      </c>
      <c r="S17" s="46">
        <f>'Tax Form'!D58</f>
        <v>0</v>
      </c>
      <c r="T17" s="1">
        <f>'Tax Form'!E58</f>
        <v>0</v>
      </c>
      <c r="U17" s="1" t="str">
        <f>'Tax Form'!F58</f>
        <v>Click to select from drop down list</v>
      </c>
      <c r="V17" s="48" t="str">
        <f>'Tax Form'!G58</f>
        <v>0</v>
      </c>
      <c r="W17" s="48">
        <f>'Tax Form'!H58</f>
        <v>0</v>
      </c>
      <c r="X17" s="47" t="str">
        <f>'Tax Form'!I58</f>
        <v/>
      </c>
      <c r="Y17" s="47" t="str">
        <f>'Tax Form'!J58</f>
        <v>0</v>
      </c>
      <c r="Z17" s="48"/>
      <c r="AA17" s="48"/>
      <c r="AB17" s="48"/>
      <c r="AC17" s="48"/>
    </row>
    <row r="18" spans="1:29" x14ac:dyDescent="0.45">
      <c r="A18" s="1">
        <f>'Tax Form'!$B$13</f>
        <v>0</v>
      </c>
      <c r="B18" s="1">
        <f>'Tax Form'!$B$14</f>
        <v>0</v>
      </c>
      <c r="C18" s="1">
        <f>'Tax Form'!$B$15</f>
        <v>0</v>
      </c>
      <c r="D18" s="1">
        <f>'Tax Form'!$B$16</f>
        <v>0</v>
      </c>
      <c r="E18" s="1">
        <f>'Tax Form'!$B$17</f>
        <v>0</v>
      </c>
      <c r="F18" s="1">
        <f>'Tax Form'!$B$18</f>
        <v>0</v>
      </c>
      <c r="G18" s="1">
        <f>'Tax Form'!$B$19</f>
        <v>0</v>
      </c>
      <c r="H18" s="1">
        <f>'Tax Form'!$B$22</f>
        <v>0</v>
      </c>
      <c r="I18" s="1">
        <f>'Tax Form'!$B$23</f>
        <v>0</v>
      </c>
      <c r="J18" s="1">
        <f>'Tax Form'!$B$24</f>
        <v>0</v>
      </c>
      <c r="K18" s="1">
        <f>'Tax Form'!$B$25</f>
        <v>0</v>
      </c>
      <c r="L18" s="1">
        <f>'Tax Form'!$B$28</f>
        <v>0</v>
      </c>
      <c r="M18" s="1">
        <f>'Tax Form'!$B$29</f>
        <v>0</v>
      </c>
      <c r="N18" s="1">
        <f>'Tax Form'!$B$30</f>
        <v>0</v>
      </c>
      <c r="O18" s="1" t="str">
        <f>'Tax Form'!$B$31</f>
        <v>Click to select from drop down list</v>
      </c>
      <c r="P18" s="1">
        <f>'Tax Form'!A59</f>
        <v>0</v>
      </c>
      <c r="Q18" s="1" t="str">
        <f>'Tax Form'!C59</f>
        <v>Click to select from drop down list</v>
      </c>
      <c r="R18" s="1" t="str">
        <f>'Tax Form'!B59</f>
        <v>Click to select from drop down list</v>
      </c>
      <c r="S18" s="46">
        <f>'Tax Form'!D59</f>
        <v>0</v>
      </c>
      <c r="T18" s="1">
        <f>'Tax Form'!E59</f>
        <v>0</v>
      </c>
      <c r="U18" s="1" t="str">
        <f>'Tax Form'!F59</f>
        <v>Click to select from drop down list</v>
      </c>
      <c r="V18" s="48" t="str">
        <f>'Tax Form'!G59</f>
        <v>0</v>
      </c>
      <c r="W18" s="48">
        <f>'Tax Form'!H59</f>
        <v>0</v>
      </c>
      <c r="X18" s="47" t="str">
        <f>'Tax Form'!I59</f>
        <v/>
      </c>
      <c r="Y18" s="47" t="str">
        <f>'Tax Form'!J59</f>
        <v>0</v>
      </c>
      <c r="Z18" s="48"/>
      <c r="AA18" s="48"/>
      <c r="AB18" s="48"/>
      <c r="AC18" s="48"/>
    </row>
    <row r="19" spans="1:29" x14ac:dyDescent="0.45">
      <c r="A19" s="1">
        <f>'Tax Form'!$B$13</f>
        <v>0</v>
      </c>
      <c r="B19" s="1">
        <f>'Tax Form'!$B$14</f>
        <v>0</v>
      </c>
      <c r="C19" s="1">
        <f>'Tax Form'!$B$15</f>
        <v>0</v>
      </c>
      <c r="D19" s="1">
        <f>'Tax Form'!$B$16</f>
        <v>0</v>
      </c>
      <c r="E19" s="1">
        <f>'Tax Form'!$B$17</f>
        <v>0</v>
      </c>
      <c r="F19" s="1">
        <f>'Tax Form'!$B$18</f>
        <v>0</v>
      </c>
      <c r="G19" s="1">
        <f>'Tax Form'!$B$19</f>
        <v>0</v>
      </c>
      <c r="H19" s="1">
        <f>'Tax Form'!$B$22</f>
        <v>0</v>
      </c>
      <c r="I19" s="1">
        <f>'Tax Form'!$B$23</f>
        <v>0</v>
      </c>
      <c r="J19" s="1">
        <f>'Tax Form'!$B$24</f>
        <v>0</v>
      </c>
      <c r="K19" s="1">
        <f>'Tax Form'!$B$25</f>
        <v>0</v>
      </c>
      <c r="L19" s="1">
        <f>'Tax Form'!$B$28</f>
        <v>0</v>
      </c>
      <c r="M19" s="1">
        <f>'Tax Form'!$B$29</f>
        <v>0</v>
      </c>
      <c r="N19" s="1">
        <f>'Tax Form'!$B$30</f>
        <v>0</v>
      </c>
      <c r="O19" s="1" t="str">
        <f>'Tax Form'!$B$31</f>
        <v>Click to select from drop down list</v>
      </c>
      <c r="P19" s="1">
        <f>'Tax Form'!A60</f>
        <v>0</v>
      </c>
      <c r="Q19" s="1" t="str">
        <f>'Tax Form'!C60</f>
        <v>Click to select from drop down list</v>
      </c>
      <c r="R19" s="1" t="str">
        <f>'Tax Form'!B60</f>
        <v>Click to select from drop down list</v>
      </c>
      <c r="S19" s="46">
        <f>'Tax Form'!D60</f>
        <v>0</v>
      </c>
      <c r="T19" s="1">
        <f>'Tax Form'!E60</f>
        <v>0</v>
      </c>
      <c r="U19" s="1" t="str">
        <f>'Tax Form'!F60</f>
        <v>Click to select from drop down list</v>
      </c>
      <c r="V19" s="48" t="str">
        <f>'Tax Form'!G60</f>
        <v>0</v>
      </c>
      <c r="W19" s="48">
        <f>'Tax Form'!H60</f>
        <v>0</v>
      </c>
      <c r="X19" s="47" t="str">
        <f>'Tax Form'!I60</f>
        <v/>
      </c>
      <c r="Y19" s="47" t="str">
        <f>'Tax Form'!J60</f>
        <v>0</v>
      </c>
      <c r="Z19" s="48"/>
      <c r="AA19" s="48"/>
      <c r="AB19" s="48"/>
      <c r="AC19" s="48"/>
    </row>
    <row r="20" spans="1:29" x14ac:dyDescent="0.45">
      <c r="A20" s="1">
        <f>'Tax Form'!$B$13</f>
        <v>0</v>
      </c>
      <c r="B20" s="1">
        <f>'Tax Form'!$B$14</f>
        <v>0</v>
      </c>
      <c r="C20" s="1">
        <f>'Tax Form'!$B$15</f>
        <v>0</v>
      </c>
      <c r="D20" s="1">
        <f>'Tax Form'!$B$16</f>
        <v>0</v>
      </c>
      <c r="E20" s="1">
        <f>'Tax Form'!$B$17</f>
        <v>0</v>
      </c>
      <c r="F20" s="1">
        <f>'Tax Form'!$B$18</f>
        <v>0</v>
      </c>
      <c r="G20" s="1">
        <f>'Tax Form'!$B$19</f>
        <v>0</v>
      </c>
      <c r="H20" s="1">
        <f>'Tax Form'!$B$22</f>
        <v>0</v>
      </c>
      <c r="I20" s="1">
        <f>'Tax Form'!$B$23</f>
        <v>0</v>
      </c>
      <c r="J20" s="1">
        <f>'Tax Form'!$B$24</f>
        <v>0</v>
      </c>
      <c r="K20" s="1">
        <f>'Tax Form'!$B$25</f>
        <v>0</v>
      </c>
      <c r="L20" s="1">
        <f>'Tax Form'!$B$28</f>
        <v>0</v>
      </c>
      <c r="M20" s="1">
        <f>'Tax Form'!$B$29</f>
        <v>0</v>
      </c>
      <c r="N20" s="1">
        <f>'Tax Form'!$B$30</f>
        <v>0</v>
      </c>
      <c r="O20" s="1" t="str">
        <f>'Tax Form'!$B$31</f>
        <v>Click to select from drop down list</v>
      </c>
      <c r="P20" s="1">
        <f>'Tax Form'!A61</f>
        <v>0</v>
      </c>
      <c r="Q20" s="1" t="str">
        <f>'Tax Form'!C61</f>
        <v>Click to select from drop down list</v>
      </c>
      <c r="R20" s="1" t="str">
        <f>'Tax Form'!B61</f>
        <v>Click to select from drop down list</v>
      </c>
      <c r="S20" s="46">
        <f>'Tax Form'!D61</f>
        <v>0</v>
      </c>
      <c r="T20" s="1">
        <f>'Tax Form'!E61</f>
        <v>0</v>
      </c>
      <c r="U20" s="1" t="str">
        <f>'Tax Form'!F61</f>
        <v>Click to select from drop down list</v>
      </c>
      <c r="V20" s="48" t="str">
        <f>'Tax Form'!G61</f>
        <v>0</v>
      </c>
      <c r="W20" s="48">
        <f>'Tax Form'!H61</f>
        <v>0</v>
      </c>
      <c r="X20" s="47" t="str">
        <f>'Tax Form'!I61</f>
        <v/>
      </c>
      <c r="Y20" s="47" t="str">
        <f>'Tax Form'!J61</f>
        <v>0</v>
      </c>
      <c r="Z20" s="48"/>
      <c r="AA20" s="48"/>
      <c r="AB20" s="48"/>
      <c r="AC20" s="48"/>
    </row>
    <row r="21" spans="1:29" x14ac:dyDescent="0.45">
      <c r="A21" s="1">
        <f>'Tax Form'!$B$13</f>
        <v>0</v>
      </c>
      <c r="B21" s="1">
        <f>'Tax Form'!$B$14</f>
        <v>0</v>
      </c>
      <c r="C21" s="1">
        <f>'Tax Form'!$B$15</f>
        <v>0</v>
      </c>
      <c r="D21" s="1">
        <f>'Tax Form'!$B$16</f>
        <v>0</v>
      </c>
      <c r="E21" s="1">
        <f>'Tax Form'!$B$17</f>
        <v>0</v>
      </c>
      <c r="F21" s="1">
        <f>'Tax Form'!$B$18</f>
        <v>0</v>
      </c>
      <c r="G21" s="1">
        <f>'Tax Form'!$B$19</f>
        <v>0</v>
      </c>
      <c r="H21" s="1">
        <f>'Tax Form'!$B$22</f>
        <v>0</v>
      </c>
      <c r="I21" s="1">
        <f>'Tax Form'!$B$23</f>
        <v>0</v>
      </c>
      <c r="J21" s="1">
        <f>'Tax Form'!$B$24</f>
        <v>0</v>
      </c>
      <c r="K21" s="1">
        <f>'Tax Form'!$B$25</f>
        <v>0</v>
      </c>
      <c r="L21" s="1">
        <f>'Tax Form'!$B$28</f>
        <v>0</v>
      </c>
      <c r="M21" s="1">
        <f>'Tax Form'!$B$29</f>
        <v>0</v>
      </c>
      <c r="N21" s="1">
        <f>'Tax Form'!$B$30</f>
        <v>0</v>
      </c>
      <c r="O21" s="1" t="str">
        <f>'Tax Form'!$B$31</f>
        <v>Click to select from drop down list</v>
      </c>
      <c r="P21" s="1">
        <f>'Tax Form'!A62</f>
        <v>0</v>
      </c>
      <c r="Q21" s="1" t="str">
        <f>'Tax Form'!C62</f>
        <v>Click to select from drop down list</v>
      </c>
      <c r="R21" s="1" t="str">
        <f>'Tax Form'!B62</f>
        <v>Click to select from drop down list</v>
      </c>
      <c r="S21" s="46">
        <f>'Tax Form'!D62</f>
        <v>0</v>
      </c>
      <c r="T21" s="1">
        <f>'Tax Form'!E62</f>
        <v>0</v>
      </c>
      <c r="U21" s="1" t="str">
        <f>'Tax Form'!F62</f>
        <v>Click to select from drop down list</v>
      </c>
      <c r="V21" s="48" t="str">
        <f>'Tax Form'!G62</f>
        <v>0</v>
      </c>
      <c r="W21" s="48">
        <f>'Tax Form'!H62</f>
        <v>0</v>
      </c>
      <c r="X21" s="47" t="str">
        <f>'Tax Form'!I62</f>
        <v/>
      </c>
      <c r="Y21" s="47" t="str">
        <f>'Tax Form'!J62</f>
        <v>0</v>
      </c>
      <c r="Z21" s="48"/>
      <c r="AA21" s="48"/>
      <c r="AB21" s="48"/>
      <c r="AC21" s="48"/>
    </row>
    <row r="22" spans="1:29" x14ac:dyDescent="0.45">
      <c r="A22" s="1">
        <f>'Tax Form'!$B$13</f>
        <v>0</v>
      </c>
      <c r="B22" s="1">
        <f>'Tax Form'!$B$14</f>
        <v>0</v>
      </c>
      <c r="C22" s="1">
        <f>'Tax Form'!$B$15</f>
        <v>0</v>
      </c>
      <c r="D22" s="1">
        <f>'Tax Form'!$B$16</f>
        <v>0</v>
      </c>
      <c r="E22" s="1">
        <f>'Tax Form'!$B$17</f>
        <v>0</v>
      </c>
      <c r="F22" s="1">
        <f>'Tax Form'!$B$18</f>
        <v>0</v>
      </c>
      <c r="G22" s="1">
        <f>'Tax Form'!$B$19</f>
        <v>0</v>
      </c>
      <c r="H22" s="1">
        <f>'Tax Form'!$B$22</f>
        <v>0</v>
      </c>
      <c r="I22" s="1">
        <f>'Tax Form'!$B$23</f>
        <v>0</v>
      </c>
      <c r="J22" s="1">
        <f>'Tax Form'!$B$24</f>
        <v>0</v>
      </c>
      <c r="K22" s="1">
        <f>'Tax Form'!$B$25</f>
        <v>0</v>
      </c>
      <c r="L22" s="1">
        <f>'Tax Form'!$B$28</f>
        <v>0</v>
      </c>
      <c r="M22" s="1">
        <f>'Tax Form'!$B$29</f>
        <v>0</v>
      </c>
      <c r="N22" s="1">
        <f>'Tax Form'!$B$30</f>
        <v>0</v>
      </c>
      <c r="O22" s="1" t="str">
        <f>'Tax Form'!$B$31</f>
        <v>Click to select from drop down list</v>
      </c>
      <c r="P22" s="1">
        <f>'Tax Form'!A63</f>
        <v>0</v>
      </c>
      <c r="Q22" s="1" t="str">
        <f>'Tax Form'!C63</f>
        <v>Click to select from drop down list</v>
      </c>
      <c r="R22" s="1" t="str">
        <f>'Tax Form'!B63</f>
        <v>Click to select from drop down list</v>
      </c>
      <c r="S22" s="46">
        <f>'Tax Form'!D63</f>
        <v>0</v>
      </c>
      <c r="T22" s="1">
        <f>'Tax Form'!E63</f>
        <v>0</v>
      </c>
      <c r="U22" s="1" t="str">
        <f>'Tax Form'!F63</f>
        <v>Click to select from drop down list</v>
      </c>
      <c r="V22" s="48" t="str">
        <f>'Tax Form'!G63</f>
        <v>0</v>
      </c>
      <c r="W22" s="48">
        <f>'Tax Form'!H63</f>
        <v>0</v>
      </c>
      <c r="X22" s="47" t="str">
        <f>'Tax Form'!I63</f>
        <v/>
      </c>
      <c r="Y22" s="47" t="str">
        <f>'Tax Form'!J63</f>
        <v>0</v>
      </c>
      <c r="Z22" s="48"/>
      <c r="AA22" s="48"/>
      <c r="AB22" s="48"/>
      <c r="AC22" s="48"/>
    </row>
    <row r="23" spans="1:29" x14ac:dyDescent="0.45">
      <c r="A23" s="1">
        <f>'Tax Form'!$B$13</f>
        <v>0</v>
      </c>
      <c r="B23" s="1">
        <f>'Tax Form'!$B$14</f>
        <v>0</v>
      </c>
      <c r="C23" s="1">
        <f>'Tax Form'!$B$15</f>
        <v>0</v>
      </c>
      <c r="D23" s="1">
        <f>'Tax Form'!$B$16</f>
        <v>0</v>
      </c>
      <c r="E23" s="1">
        <f>'Tax Form'!$B$17</f>
        <v>0</v>
      </c>
      <c r="F23" s="1">
        <f>'Tax Form'!$B$18</f>
        <v>0</v>
      </c>
      <c r="G23" s="1">
        <f>'Tax Form'!$B$19</f>
        <v>0</v>
      </c>
      <c r="H23" s="1">
        <f>'Tax Form'!$B$22</f>
        <v>0</v>
      </c>
      <c r="I23" s="1">
        <f>'Tax Form'!$B$23</f>
        <v>0</v>
      </c>
      <c r="J23" s="1">
        <f>'Tax Form'!$B$24</f>
        <v>0</v>
      </c>
      <c r="K23" s="1">
        <f>'Tax Form'!$B$25</f>
        <v>0</v>
      </c>
      <c r="L23" s="1">
        <f>'Tax Form'!$B$28</f>
        <v>0</v>
      </c>
      <c r="M23" s="1">
        <f>'Tax Form'!$B$29</f>
        <v>0</v>
      </c>
      <c r="N23" s="1">
        <f>'Tax Form'!$B$30</f>
        <v>0</v>
      </c>
      <c r="O23" s="1" t="str">
        <f>'Tax Form'!$B$31</f>
        <v>Click to select from drop down list</v>
      </c>
      <c r="P23" s="1">
        <f>'Tax Form'!A64</f>
        <v>0</v>
      </c>
      <c r="Q23" s="1" t="str">
        <f>'Tax Form'!C64</f>
        <v>Click to select from drop down list</v>
      </c>
      <c r="R23" s="1" t="str">
        <f>'Tax Form'!B64</f>
        <v>Click to select from drop down list</v>
      </c>
      <c r="S23" s="46">
        <f>'Tax Form'!D64</f>
        <v>0</v>
      </c>
      <c r="T23" s="1">
        <f>'Tax Form'!E64</f>
        <v>0</v>
      </c>
      <c r="U23" s="1" t="str">
        <f>'Tax Form'!F64</f>
        <v>Click to select from drop down list</v>
      </c>
      <c r="V23" s="48" t="str">
        <f>'Tax Form'!G64</f>
        <v>0</v>
      </c>
      <c r="W23" s="48">
        <f>'Tax Form'!H64</f>
        <v>0</v>
      </c>
      <c r="X23" s="47" t="str">
        <f>'Tax Form'!I64</f>
        <v/>
      </c>
      <c r="Y23" s="47" t="str">
        <f>'Tax Form'!J64</f>
        <v>0</v>
      </c>
      <c r="Z23" s="48"/>
      <c r="AA23" s="48"/>
      <c r="AB23" s="48"/>
      <c r="AC23" s="48"/>
    </row>
    <row r="24" spans="1:29" x14ac:dyDescent="0.45">
      <c r="A24" s="1">
        <f>'Tax Form'!$B$13</f>
        <v>0</v>
      </c>
      <c r="B24" s="1">
        <f>'Tax Form'!$B$14</f>
        <v>0</v>
      </c>
      <c r="C24" s="1">
        <f>'Tax Form'!$B$15</f>
        <v>0</v>
      </c>
      <c r="D24" s="1">
        <f>'Tax Form'!$B$16</f>
        <v>0</v>
      </c>
      <c r="E24" s="1">
        <f>'Tax Form'!$B$17</f>
        <v>0</v>
      </c>
      <c r="F24" s="1">
        <f>'Tax Form'!$B$18</f>
        <v>0</v>
      </c>
      <c r="G24" s="1">
        <f>'Tax Form'!$B$19</f>
        <v>0</v>
      </c>
      <c r="H24" s="1">
        <f>'Tax Form'!$B$22</f>
        <v>0</v>
      </c>
      <c r="I24" s="1">
        <f>'Tax Form'!$B$23</f>
        <v>0</v>
      </c>
      <c r="J24" s="1">
        <f>'Tax Form'!$B$24</f>
        <v>0</v>
      </c>
      <c r="K24" s="1">
        <f>'Tax Form'!$B$25</f>
        <v>0</v>
      </c>
      <c r="L24" s="1">
        <f>'Tax Form'!$B$28</f>
        <v>0</v>
      </c>
      <c r="M24" s="1">
        <f>'Tax Form'!$B$29</f>
        <v>0</v>
      </c>
      <c r="N24" s="1">
        <f>'Tax Form'!$B$30</f>
        <v>0</v>
      </c>
      <c r="O24" s="1" t="str">
        <f>'Tax Form'!$B$31</f>
        <v>Click to select from drop down list</v>
      </c>
      <c r="P24" s="1">
        <f>'Tax Form'!A65</f>
        <v>0</v>
      </c>
      <c r="Q24" s="1" t="str">
        <f>'Tax Form'!C65</f>
        <v>Click to select from drop down list</v>
      </c>
      <c r="R24" s="1" t="str">
        <f>'Tax Form'!B65</f>
        <v>Click to select from drop down list</v>
      </c>
      <c r="S24" s="46">
        <f>'Tax Form'!D65</f>
        <v>0</v>
      </c>
      <c r="T24" s="1">
        <f>'Tax Form'!E65</f>
        <v>0</v>
      </c>
      <c r="U24" s="1" t="str">
        <f>'Tax Form'!F65</f>
        <v>Click to select from drop down list</v>
      </c>
      <c r="V24" s="48" t="str">
        <f>'Tax Form'!G65</f>
        <v>0</v>
      </c>
      <c r="W24" s="48">
        <f>'Tax Form'!H65</f>
        <v>0</v>
      </c>
      <c r="X24" s="47" t="str">
        <f>'Tax Form'!I65</f>
        <v/>
      </c>
      <c r="Y24" s="47" t="str">
        <f>'Tax Form'!J65</f>
        <v>0</v>
      </c>
      <c r="Z24" s="48"/>
      <c r="AA24" s="48"/>
      <c r="AB24" s="48"/>
      <c r="AC24" s="48"/>
    </row>
    <row r="25" spans="1:29" x14ac:dyDescent="0.45">
      <c r="A25" s="1">
        <f>'Tax Form'!$B$13</f>
        <v>0</v>
      </c>
      <c r="B25" s="1">
        <f>'Tax Form'!$B$14</f>
        <v>0</v>
      </c>
      <c r="C25" s="1">
        <f>'Tax Form'!$B$15</f>
        <v>0</v>
      </c>
      <c r="D25" s="1">
        <f>'Tax Form'!$B$16</f>
        <v>0</v>
      </c>
      <c r="E25" s="1">
        <f>'Tax Form'!$B$17</f>
        <v>0</v>
      </c>
      <c r="F25" s="1">
        <f>'Tax Form'!$B$18</f>
        <v>0</v>
      </c>
      <c r="G25" s="1">
        <f>'Tax Form'!$B$19</f>
        <v>0</v>
      </c>
      <c r="H25" s="1">
        <f>'Tax Form'!$B$22</f>
        <v>0</v>
      </c>
      <c r="I25" s="1">
        <f>'Tax Form'!$B$23</f>
        <v>0</v>
      </c>
      <c r="J25" s="1">
        <f>'Tax Form'!$B$24</f>
        <v>0</v>
      </c>
      <c r="K25" s="1">
        <f>'Tax Form'!$B$25</f>
        <v>0</v>
      </c>
      <c r="L25" s="1">
        <f>'Tax Form'!$B$28</f>
        <v>0</v>
      </c>
      <c r="M25" s="1">
        <f>'Tax Form'!$B$29</f>
        <v>0</v>
      </c>
      <c r="N25" s="1">
        <f>'Tax Form'!$B$30</f>
        <v>0</v>
      </c>
      <c r="O25" s="1" t="str">
        <f>'Tax Form'!$B$31</f>
        <v>Click to select from drop down list</v>
      </c>
      <c r="P25" s="1">
        <f>'Tax Form'!A66</f>
        <v>0</v>
      </c>
      <c r="Q25" s="1" t="str">
        <f>'Tax Form'!C66</f>
        <v>Click to select from drop down list</v>
      </c>
      <c r="R25" s="1" t="str">
        <f>'Tax Form'!B66</f>
        <v>Click to select from drop down list</v>
      </c>
      <c r="S25" s="46">
        <f>'Tax Form'!D66</f>
        <v>0</v>
      </c>
      <c r="T25" s="1">
        <f>'Tax Form'!E66</f>
        <v>0</v>
      </c>
      <c r="U25" s="1" t="str">
        <f>'Tax Form'!F66</f>
        <v>Click to select from drop down list</v>
      </c>
      <c r="V25" s="48" t="str">
        <f>'Tax Form'!G66</f>
        <v>0</v>
      </c>
      <c r="W25" s="48">
        <f>'Tax Form'!H66</f>
        <v>0</v>
      </c>
      <c r="X25" s="47" t="str">
        <f>'Tax Form'!I66</f>
        <v/>
      </c>
      <c r="Y25" s="47" t="str">
        <f>'Tax Form'!J66</f>
        <v>0</v>
      </c>
      <c r="Z25" s="48"/>
      <c r="AA25" s="48"/>
      <c r="AB25" s="48"/>
      <c r="AC25" s="48"/>
    </row>
    <row r="26" spans="1:29" x14ac:dyDescent="0.45">
      <c r="A26" s="1">
        <f>'Tax Form'!$B$13</f>
        <v>0</v>
      </c>
      <c r="B26" s="1">
        <f>'Tax Form'!$B$14</f>
        <v>0</v>
      </c>
      <c r="C26" s="1">
        <f>'Tax Form'!$B$15</f>
        <v>0</v>
      </c>
      <c r="D26" s="1">
        <f>'Tax Form'!$B$16</f>
        <v>0</v>
      </c>
      <c r="E26" s="1">
        <f>'Tax Form'!$B$17</f>
        <v>0</v>
      </c>
      <c r="F26" s="1">
        <f>'Tax Form'!$B$18</f>
        <v>0</v>
      </c>
      <c r="G26" s="1">
        <f>'Tax Form'!$B$19</f>
        <v>0</v>
      </c>
      <c r="H26" s="1">
        <f>'Tax Form'!$B$22</f>
        <v>0</v>
      </c>
      <c r="I26" s="1">
        <f>'Tax Form'!$B$23</f>
        <v>0</v>
      </c>
      <c r="J26" s="1">
        <f>'Tax Form'!$B$24</f>
        <v>0</v>
      </c>
      <c r="K26" s="1">
        <f>'Tax Form'!$B$25</f>
        <v>0</v>
      </c>
      <c r="L26" s="1">
        <f>'Tax Form'!$B$28</f>
        <v>0</v>
      </c>
      <c r="M26" s="1">
        <f>'Tax Form'!$B$29</f>
        <v>0</v>
      </c>
      <c r="N26" s="1">
        <f>'Tax Form'!$B$30</f>
        <v>0</v>
      </c>
      <c r="O26" s="1" t="str">
        <f>'Tax Form'!$B$31</f>
        <v>Click to select from drop down list</v>
      </c>
      <c r="P26" s="1">
        <f>'Tax Form'!A67</f>
        <v>0</v>
      </c>
      <c r="Q26" s="1" t="str">
        <f>'Tax Form'!C67</f>
        <v>Click to select from drop down list</v>
      </c>
      <c r="R26" s="1" t="str">
        <f>'Tax Form'!B67</f>
        <v>Click to select from drop down list</v>
      </c>
      <c r="S26" s="46">
        <f>'Tax Form'!D67</f>
        <v>0</v>
      </c>
      <c r="T26" s="1">
        <f>'Tax Form'!E67</f>
        <v>0</v>
      </c>
      <c r="U26" s="1" t="str">
        <f>'Tax Form'!F67</f>
        <v>Click to select from drop down list</v>
      </c>
      <c r="V26" s="48" t="str">
        <f>'Tax Form'!G67</f>
        <v>0</v>
      </c>
      <c r="W26" s="48">
        <f>'Tax Form'!H67</f>
        <v>0</v>
      </c>
      <c r="X26" s="47" t="str">
        <f>'Tax Form'!I67</f>
        <v/>
      </c>
      <c r="Y26" s="47" t="str">
        <f>'Tax Form'!J67</f>
        <v>0</v>
      </c>
      <c r="Z26" s="48"/>
      <c r="AA26" s="48"/>
      <c r="AB26" s="48"/>
      <c r="AC26" s="48"/>
    </row>
    <row r="27" spans="1:29" x14ac:dyDescent="0.45">
      <c r="A27" s="1">
        <f>'Tax Form'!$B$13</f>
        <v>0</v>
      </c>
      <c r="B27" s="1">
        <f>'Tax Form'!$B$14</f>
        <v>0</v>
      </c>
      <c r="C27" s="1">
        <f>'Tax Form'!$B$15</f>
        <v>0</v>
      </c>
      <c r="D27" s="1">
        <f>'Tax Form'!$B$16</f>
        <v>0</v>
      </c>
      <c r="E27" s="1">
        <f>'Tax Form'!$B$17</f>
        <v>0</v>
      </c>
      <c r="F27" s="1">
        <f>'Tax Form'!$B$18</f>
        <v>0</v>
      </c>
      <c r="G27" s="1">
        <f>'Tax Form'!$B$19</f>
        <v>0</v>
      </c>
      <c r="H27" s="1">
        <f>'Tax Form'!$B$22</f>
        <v>0</v>
      </c>
      <c r="I27" s="1">
        <f>'Tax Form'!$B$23</f>
        <v>0</v>
      </c>
      <c r="J27" s="1">
        <f>'Tax Form'!$B$24</f>
        <v>0</v>
      </c>
      <c r="K27" s="1">
        <f>'Tax Form'!$B$25</f>
        <v>0</v>
      </c>
      <c r="L27" s="1">
        <f>'Tax Form'!$B$28</f>
        <v>0</v>
      </c>
      <c r="M27" s="1">
        <f>'Tax Form'!$B$29</f>
        <v>0</v>
      </c>
      <c r="N27" s="1">
        <f>'Tax Form'!$B$30</f>
        <v>0</v>
      </c>
      <c r="O27" s="1" t="str">
        <f>'Tax Form'!$B$31</f>
        <v>Click to select from drop down list</v>
      </c>
      <c r="P27" s="1">
        <f>'Tax Form'!A68</f>
        <v>0</v>
      </c>
      <c r="Q27" s="1" t="str">
        <f>'Tax Form'!C68</f>
        <v>Click to select from drop down list</v>
      </c>
      <c r="R27" s="1" t="str">
        <f>'Tax Form'!B68</f>
        <v>Click to select from drop down list</v>
      </c>
      <c r="S27" s="46">
        <f>'Tax Form'!D68</f>
        <v>0</v>
      </c>
      <c r="T27" s="1">
        <f>'Tax Form'!E68</f>
        <v>0</v>
      </c>
      <c r="U27" s="1" t="str">
        <f>'Tax Form'!F68</f>
        <v>Click to select from drop down list</v>
      </c>
      <c r="V27" s="48" t="str">
        <f>'Tax Form'!G68</f>
        <v>0</v>
      </c>
      <c r="W27" s="48">
        <f>'Tax Form'!H68</f>
        <v>0</v>
      </c>
      <c r="X27" s="47" t="str">
        <f>'Tax Form'!I68</f>
        <v/>
      </c>
      <c r="Y27" s="47" t="str">
        <f>'Tax Form'!J68</f>
        <v>0</v>
      </c>
      <c r="Z27" s="48"/>
      <c r="AA27" s="48"/>
      <c r="AB27" s="48"/>
      <c r="AC27" s="48"/>
    </row>
    <row r="28" spans="1:29" x14ac:dyDescent="0.45">
      <c r="A28" s="1">
        <f>'Tax Form'!$B$13</f>
        <v>0</v>
      </c>
      <c r="B28" s="1">
        <f>'Tax Form'!$B$14</f>
        <v>0</v>
      </c>
      <c r="C28" s="1">
        <f>'Tax Form'!$B$15</f>
        <v>0</v>
      </c>
      <c r="D28" s="1">
        <f>'Tax Form'!$B$16</f>
        <v>0</v>
      </c>
      <c r="E28" s="1">
        <f>'Tax Form'!$B$17</f>
        <v>0</v>
      </c>
      <c r="F28" s="1">
        <f>'Tax Form'!$B$18</f>
        <v>0</v>
      </c>
      <c r="G28" s="1">
        <f>'Tax Form'!$B$19</f>
        <v>0</v>
      </c>
      <c r="H28" s="1">
        <f>'Tax Form'!$B$22</f>
        <v>0</v>
      </c>
      <c r="I28" s="1">
        <f>'Tax Form'!$B$23</f>
        <v>0</v>
      </c>
      <c r="J28" s="1">
        <f>'Tax Form'!$B$24</f>
        <v>0</v>
      </c>
      <c r="K28" s="1">
        <f>'Tax Form'!$B$25</f>
        <v>0</v>
      </c>
      <c r="L28" s="1">
        <f>'Tax Form'!$B$28</f>
        <v>0</v>
      </c>
      <c r="M28" s="1">
        <f>'Tax Form'!$B$29</f>
        <v>0</v>
      </c>
      <c r="N28" s="1">
        <f>'Tax Form'!$B$30</f>
        <v>0</v>
      </c>
      <c r="O28" s="1" t="str">
        <f>'Tax Form'!$B$31</f>
        <v>Click to select from drop down list</v>
      </c>
      <c r="P28" s="1">
        <f>'Tax Form'!A69</f>
        <v>0</v>
      </c>
      <c r="Q28" s="1" t="str">
        <f>'Tax Form'!C69</f>
        <v>Click to select from drop down list</v>
      </c>
      <c r="R28" s="1" t="str">
        <f>'Tax Form'!B69</f>
        <v>Click to select from drop down list</v>
      </c>
      <c r="S28" s="46">
        <f>'Tax Form'!D69</f>
        <v>0</v>
      </c>
      <c r="T28" s="1">
        <f>'Tax Form'!E69</f>
        <v>0</v>
      </c>
      <c r="U28" s="1" t="str">
        <f>'Tax Form'!F69</f>
        <v>Click to select from drop down list</v>
      </c>
      <c r="V28" s="48" t="str">
        <f>'Tax Form'!G69</f>
        <v>0</v>
      </c>
      <c r="W28" s="48">
        <f>'Tax Form'!H69</f>
        <v>0</v>
      </c>
      <c r="X28" s="47" t="str">
        <f>'Tax Form'!I69</f>
        <v/>
      </c>
      <c r="Y28" s="47" t="str">
        <f>'Tax Form'!J69</f>
        <v>0</v>
      </c>
      <c r="Z28" s="48"/>
      <c r="AA28" s="48"/>
      <c r="AB28" s="48"/>
      <c r="AC28" s="48"/>
    </row>
    <row r="29" spans="1:29" x14ac:dyDescent="0.45">
      <c r="A29" s="1">
        <f>'Tax Form'!$B$13</f>
        <v>0</v>
      </c>
      <c r="B29" s="1">
        <f>'Tax Form'!$B$14</f>
        <v>0</v>
      </c>
      <c r="C29" s="1">
        <f>'Tax Form'!$B$15</f>
        <v>0</v>
      </c>
      <c r="D29" s="1">
        <f>'Tax Form'!$B$16</f>
        <v>0</v>
      </c>
      <c r="E29" s="1">
        <f>'Tax Form'!$B$17</f>
        <v>0</v>
      </c>
      <c r="F29" s="1">
        <f>'Tax Form'!$B$18</f>
        <v>0</v>
      </c>
      <c r="G29" s="1">
        <f>'Tax Form'!$B$19</f>
        <v>0</v>
      </c>
      <c r="H29" s="1">
        <f>'Tax Form'!$B$22</f>
        <v>0</v>
      </c>
      <c r="I29" s="1">
        <f>'Tax Form'!$B$23</f>
        <v>0</v>
      </c>
      <c r="J29" s="1">
        <f>'Tax Form'!$B$24</f>
        <v>0</v>
      </c>
      <c r="K29" s="1">
        <f>'Tax Form'!$B$25</f>
        <v>0</v>
      </c>
      <c r="L29" s="1">
        <f>'Tax Form'!$B$28</f>
        <v>0</v>
      </c>
      <c r="M29" s="1">
        <f>'Tax Form'!$B$29</f>
        <v>0</v>
      </c>
      <c r="N29" s="1">
        <f>'Tax Form'!$B$30</f>
        <v>0</v>
      </c>
      <c r="O29" s="1" t="str">
        <f>'Tax Form'!$B$31</f>
        <v>Click to select from drop down list</v>
      </c>
      <c r="P29" s="1">
        <f>'Tax Form'!A70</f>
        <v>0</v>
      </c>
      <c r="Q29" s="1" t="str">
        <f>'Tax Form'!C70</f>
        <v>Click to select from drop down list</v>
      </c>
      <c r="R29" s="1" t="str">
        <f>'Tax Form'!B70</f>
        <v>Click to select from drop down list</v>
      </c>
      <c r="S29" s="46">
        <f>'Tax Form'!D70</f>
        <v>0</v>
      </c>
      <c r="T29" s="1">
        <f>'Tax Form'!E70</f>
        <v>0</v>
      </c>
      <c r="U29" s="1" t="str">
        <f>'Tax Form'!F70</f>
        <v>Click to select from drop down list</v>
      </c>
      <c r="V29" s="48" t="str">
        <f>'Tax Form'!G70</f>
        <v>0</v>
      </c>
      <c r="W29" s="48">
        <f>'Tax Form'!H70</f>
        <v>0</v>
      </c>
      <c r="X29" s="47" t="str">
        <f>'Tax Form'!I70</f>
        <v/>
      </c>
      <c r="Y29" s="47" t="str">
        <f>'Tax Form'!J70</f>
        <v>0</v>
      </c>
      <c r="Z29" s="48"/>
      <c r="AA29" s="48"/>
      <c r="AB29" s="48"/>
      <c r="AC29" s="48"/>
    </row>
    <row r="30" spans="1:29" x14ac:dyDescent="0.45">
      <c r="A30" s="1">
        <f>'Tax Form'!$B$13</f>
        <v>0</v>
      </c>
      <c r="B30" s="1">
        <f>'Tax Form'!$B$14</f>
        <v>0</v>
      </c>
      <c r="C30" s="1">
        <f>'Tax Form'!$B$15</f>
        <v>0</v>
      </c>
      <c r="D30" s="1">
        <f>'Tax Form'!$B$16</f>
        <v>0</v>
      </c>
      <c r="E30" s="1">
        <f>'Tax Form'!$B$17</f>
        <v>0</v>
      </c>
      <c r="F30" s="1">
        <f>'Tax Form'!$B$18</f>
        <v>0</v>
      </c>
      <c r="G30" s="1">
        <f>'Tax Form'!$B$19</f>
        <v>0</v>
      </c>
      <c r="H30" s="1">
        <f>'Tax Form'!$B$22</f>
        <v>0</v>
      </c>
      <c r="I30" s="1">
        <f>'Tax Form'!$B$23</f>
        <v>0</v>
      </c>
      <c r="J30" s="1">
        <f>'Tax Form'!$B$24</f>
        <v>0</v>
      </c>
      <c r="K30" s="1">
        <f>'Tax Form'!$B$25</f>
        <v>0</v>
      </c>
      <c r="L30" s="1">
        <f>'Tax Form'!$B$28</f>
        <v>0</v>
      </c>
      <c r="M30" s="1">
        <f>'Tax Form'!$B$29</f>
        <v>0</v>
      </c>
      <c r="N30" s="1">
        <f>'Tax Form'!$B$30</f>
        <v>0</v>
      </c>
      <c r="O30" s="1" t="str">
        <f>'Tax Form'!$B$31</f>
        <v>Click to select from drop down list</v>
      </c>
      <c r="P30" s="1">
        <f>'Tax Form'!A71</f>
        <v>0</v>
      </c>
      <c r="Q30" s="1" t="str">
        <f>'Tax Form'!C71</f>
        <v>Click to select from drop down list</v>
      </c>
      <c r="R30" s="1" t="str">
        <f>'Tax Form'!B71</f>
        <v>Click to select from drop down list</v>
      </c>
      <c r="S30" s="46">
        <f>'Tax Form'!D71</f>
        <v>0</v>
      </c>
      <c r="T30" s="1">
        <f>'Tax Form'!E71</f>
        <v>0</v>
      </c>
      <c r="U30" s="1" t="str">
        <f>'Tax Form'!F71</f>
        <v>Click to select from drop down list</v>
      </c>
      <c r="V30" s="48" t="str">
        <f>'Tax Form'!G71</f>
        <v>0</v>
      </c>
      <c r="W30" s="48">
        <f>'Tax Form'!H71</f>
        <v>0</v>
      </c>
      <c r="X30" s="47" t="str">
        <f>'Tax Form'!I71</f>
        <v/>
      </c>
      <c r="Y30" s="47" t="str">
        <f>'Tax Form'!J71</f>
        <v>0</v>
      </c>
      <c r="Z30" s="48"/>
      <c r="AA30" s="48"/>
      <c r="AB30" s="48"/>
      <c r="AC30" s="48"/>
    </row>
    <row r="31" spans="1:29" x14ac:dyDescent="0.45">
      <c r="A31" s="1">
        <f>'Tax Form'!$B$13</f>
        <v>0</v>
      </c>
      <c r="B31" s="1">
        <f>'Tax Form'!$B$14</f>
        <v>0</v>
      </c>
      <c r="C31" s="1">
        <f>'Tax Form'!$B$15</f>
        <v>0</v>
      </c>
      <c r="D31" s="1">
        <f>'Tax Form'!$B$16</f>
        <v>0</v>
      </c>
      <c r="E31" s="1">
        <f>'Tax Form'!$B$17</f>
        <v>0</v>
      </c>
      <c r="F31" s="1">
        <f>'Tax Form'!$B$18</f>
        <v>0</v>
      </c>
      <c r="G31" s="1">
        <f>'Tax Form'!$B$19</f>
        <v>0</v>
      </c>
      <c r="H31" s="1">
        <f>'Tax Form'!$B$22</f>
        <v>0</v>
      </c>
      <c r="I31" s="1">
        <f>'Tax Form'!$B$23</f>
        <v>0</v>
      </c>
      <c r="J31" s="1">
        <f>'Tax Form'!$B$24</f>
        <v>0</v>
      </c>
      <c r="K31" s="1">
        <f>'Tax Form'!$B$25</f>
        <v>0</v>
      </c>
      <c r="L31" s="1">
        <f>'Tax Form'!$B$28</f>
        <v>0</v>
      </c>
      <c r="M31" s="1">
        <f>'Tax Form'!$B$29</f>
        <v>0</v>
      </c>
      <c r="N31" s="1">
        <f>'Tax Form'!$B$30</f>
        <v>0</v>
      </c>
      <c r="O31" s="1" t="str">
        <f>'Tax Form'!$B$31</f>
        <v>Click to select from drop down list</v>
      </c>
      <c r="P31" s="1">
        <f>'Tax Form'!A72</f>
        <v>0</v>
      </c>
      <c r="Q31" s="1" t="str">
        <f>'Tax Form'!C72</f>
        <v>Click to select from drop down list</v>
      </c>
      <c r="R31" s="1" t="str">
        <f>'Tax Form'!B72</f>
        <v>Click to select from drop down list</v>
      </c>
      <c r="S31" s="46">
        <f>'Tax Form'!D72</f>
        <v>0</v>
      </c>
      <c r="T31" s="1">
        <f>'Tax Form'!E72</f>
        <v>0</v>
      </c>
      <c r="U31" s="1" t="str">
        <f>'Tax Form'!F72</f>
        <v>Click to select from drop down list</v>
      </c>
      <c r="V31" s="48" t="str">
        <f>'Tax Form'!G72</f>
        <v>0</v>
      </c>
      <c r="W31" s="48">
        <f>'Tax Form'!H72</f>
        <v>0</v>
      </c>
      <c r="X31" s="47" t="str">
        <f>'Tax Form'!I72</f>
        <v/>
      </c>
      <c r="Y31" s="47" t="str">
        <f>'Tax Form'!J72</f>
        <v>0</v>
      </c>
      <c r="Z31" s="48"/>
      <c r="AA31" s="48"/>
      <c r="AB31" s="48"/>
      <c r="AC3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70829F4D58C841A8B3AD20A1E4B33B" ma:contentTypeVersion="19" ma:contentTypeDescription="Create a new document." ma:contentTypeScope="" ma:versionID="56df27b2b6c0a9aa158d16a12a44803b">
  <xsd:schema xmlns:xsd="http://www.w3.org/2001/XMLSchema" xmlns:xs="http://www.w3.org/2001/XMLSchema" xmlns:p="http://schemas.microsoft.com/office/2006/metadata/properties" xmlns:ns2="eebe8cdc-5194-40ce-bb83-d19af8585984" xmlns:ns3="6b8eb881-6864-4887-aa22-b5c36e02c7cd" xmlns:ns4="b216c1c7-fa00-452f-bcdb-7b0bf1228216" targetNamespace="http://schemas.microsoft.com/office/2006/metadata/properties" ma:root="true" ma:fieldsID="9f56fc1f890d4bde64d110c67564e230" ns2:_="" ns3:_="" ns4:_="">
    <xsd:import namespace="eebe8cdc-5194-40ce-bb83-d19af8585984"/>
    <xsd:import namespace="6b8eb881-6864-4887-aa22-b5c36e02c7cd"/>
    <xsd:import namespace="b216c1c7-fa00-452f-bcdb-7b0bf1228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8cdc-5194-40ce-bb83-d19af85859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2d38448-7f88-4bbc-9651-f02751ed5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eb881-6864-4887-aa22-b5c36e02c7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c1c7-fa00-452f-bcdb-7b0bf12282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abeff6d-2531-4bd2-97e0-b947ca90bae6}" ma:internalName="TaxCatchAll" ma:showField="CatchAllData" ma:web="b216c1c7-fa00-452f-bcdb-7b0bf1228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c1c7-fa00-452f-bcdb-7b0bf1228216" xsi:nil="true"/>
    <lcf76f155ced4ddcb4097134ff3c332f xmlns="eebe8cdc-5194-40ce-bb83-d19af85859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128812-41D9-4063-906B-3D1833AA03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A2D04-FD9D-496B-9991-027CFA5AD78D}"/>
</file>

<file path=customXml/itemProps3.xml><?xml version="1.0" encoding="utf-8"?>
<ds:datastoreItem xmlns:ds="http://schemas.openxmlformats.org/officeDocument/2006/customXml" ds:itemID="{A8DD1D83-6BBC-4B41-8A11-55299DEE4B1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3474429-b745-410d-9dd2-54b851ab9531"/>
    <ds:schemaRef ds:uri="http://purl.org/dc/elements/1.1/"/>
    <ds:schemaRef ds:uri="http://schemas.microsoft.com/office/2006/metadata/properties"/>
    <ds:schemaRef ds:uri="2d545207-beb0-4bde-ab3a-110048ccddef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Tax Form</vt:lpstr>
      <vt:lpstr>9.17</vt:lpstr>
      <vt:lpstr>'Tax Form'!Print_Area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Andary, Joe</dc:creator>
  <cp:lastModifiedBy>Hanna Empen</cp:lastModifiedBy>
  <cp:lastPrinted>2025-09-17T14:51:30Z</cp:lastPrinted>
  <dcterms:created xsi:type="dcterms:W3CDTF">2011-02-15T23:02:34Z</dcterms:created>
  <dcterms:modified xsi:type="dcterms:W3CDTF">2025-09-17T15:50:25Z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0x0101004570829F4D58C841A8B3AD20A1E4B33B</vt:lpwstr>
  </property>
</Properties>
</file>